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332" yWindow="1224" windowWidth="4956" windowHeight="4716" activeTab="2"/>
  </bookViews>
  <sheets>
    <sheet name="Team Contacts" sheetId="1" r:id="rId1"/>
    <sheet name="Team Attendance" sheetId="3" r:id="rId2"/>
    <sheet name="Don't knows" sheetId="2" r:id="rId3"/>
  </sheets>
  <definedNames>
    <definedName name="_xlnm.Print_Area" localSheetId="1">'Team Attendance'!$B$1:$AP$16</definedName>
    <definedName name="_xlnm.Print_Area" localSheetId="0">'Team Contacts'!$B$1:$U$16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19" i="3" l="1"/>
  <c r="BY19" i="3"/>
  <c r="BZ19" i="3"/>
  <c r="BP18" i="3" l="1"/>
  <c r="BP19" i="3" s="1"/>
  <c r="BQ18" i="3"/>
  <c r="BQ19" i="3" s="1"/>
  <c r="BR18" i="3"/>
  <c r="BR19" i="3" s="1"/>
  <c r="BS18" i="3"/>
  <c r="BS19" i="3" s="1"/>
  <c r="BL18" i="3" l="1"/>
  <c r="BL19" i="3" s="1"/>
  <c r="BM18" i="3"/>
  <c r="BM19" i="3" s="1"/>
  <c r="BN18" i="3"/>
  <c r="BN19" i="3" s="1"/>
  <c r="BO18" i="3"/>
  <c r="BO19" i="3" s="1"/>
  <c r="BT18" i="3"/>
  <c r="BT19" i="3" s="1"/>
  <c r="BU18" i="3"/>
  <c r="BU19" i="3" s="1"/>
  <c r="BV18" i="3"/>
  <c r="BV19" i="3" s="1"/>
  <c r="BF18" i="3" l="1"/>
  <c r="BF19" i="3" s="1"/>
  <c r="BG18" i="3"/>
  <c r="BG19" i="3" s="1"/>
  <c r="BH18" i="3"/>
  <c r="BH19" i="3" s="1"/>
  <c r="BI18" i="3"/>
  <c r="BI19" i="3" s="1"/>
  <c r="BJ18" i="3"/>
  <c r="BJ19" i="3" s="1"/>
  <c r="BK18" i="3"/>
  <c r="BK19" i="3" s="1"/>
  <c r="BW18" i="3"/>
  <c r="BW19" i="3" s="1"/>
  <c r="BE18" i="3"/>
  <c r="BE19" i="3" s="1"/>
  <c r="BC18" i="3"/>
  <c r="BC19" i="3" s="1"/>
  <c r="BD18" i="3"/>
  <c r="BD19" i="3" s="1"/>
  <c r="BB18" i="3" l="1"/>
  <c r="BB19" i="3" s="1"/>
  <c r="BA18" i="3"/>
  <c r="BA19" i="3" s="1"/>
  <c r="AZ18" i="3" l="1"/>
  <c r="AZ19" i="3" s="1"/>
  <c r="AV18" i="3" l="1"/>
  <c r="AV19" i="3" s="1"/>
  <c r="AW18" i="3"/>
  <c r="AW19" i="3" s="1"/>
  <c r="AX18" i="3"/>
  <c r="AX19" i="3" s="1"/>
  <c r="AY18" i="3"/>
  <c r="AY19" i="3" s="1"/>
  <c r="L18" i="3" l="1"/>
  <c r="L19" i="3" s="1"/>
  <c r="M18" i="3"/>
  <c r="M19" i="3" s="1"/>
  <c r="N18" i="3"/>
  <c r="N19" i="3" s="1"/>
  <c r="O18" i="3"/>
  <c r="O19" i="3" s="1"/>
  <c r="P18" i="3"/>
  <c r="P19" i="3" s="1"/>
  <c r="Q18" i="3"/>
  <c r="Q19" i="3" s="1"/>
  <c r="R18" i="3"/>
  <c r="R19" i="3" s="1"/>
  <c r="S18" i="3"/>
  <c r="S19" i="3" s="1"/>
  <c r="T18" i="3"/>
  <c r="T19" i="3" s="1"/>
  <c r="U18" i="3"/>
  <c r="U19" i="3" s="1"/>
  <c r="V18" i="3"/>
  <c r="V19" i="3" s="1"/>
  <c r="W18" i="3"/>
  <c r="W19" i="3" s="1"/>
  <c r="X18" i="3"/>
  <c r="X19" i="3" s="1"/>
  <c r="Y18" i="3"/>
  <c r="Y19" i="3" s="1"/>
  <c r="Z18" i="3"/>
  <c r="Z19" i="3" s="1"/>
  <c r="AA18" i="3"/>
  <c r="AA19" i="3" s="1"/>
  <c r="AB18" i="3"/>
  <c r="AB19" i="3" s="1"/>
  <c r="AC18" i="3"/>
  <c r="AC19" i="3" s="1"/>
  <c r="AD18" i="3"/>
  <c r="AD19" i="3" s="1"/>
  <c r="AE18" i="3"/>
  <c r="AE19" i="3" s="1"/>
  <c r="AF18" i="3"/>
  <c r="AF19" i="3" s="1"/>
  <c r="AG18" i="3"/>
  <c r="AG19" i="3" s="1"/>
  <c r="AH18" i="3"/>
  <c r="AH19" i="3" s="1"/>
  <c r="AI18" i="3"/>
  <c r="AI19" i="3" s="1"/>
  <c r="AJ18" i="3"/>
  <c r="AJ19" i="3" s="1"/>
  <c r="AK18" i="3"/>
  <c r="AK19" i="3" s="1"/>
  <c r="AL18" i="3"/>
  <c r="AL19" i="3" s="1"/>
  <c r="AM18" i="3"/>
  <c r="AM19" i="3" s="1"/>
  <c r="AN18" i="3"/>
  <c r="AN19" i="3" s="1"/>
  <c r="AO18" i="3"/>
  <c r="AO19" i="3" s="1"/>
  <c r="AP18" i="3"/>
  <c r="AP19" i="3" s="1"/>
  <c r="AQ18" i="3"/>
  <c r="AQ19" i="3" s="1"/>
  <c r="AR18" i="3"/>
  <c r="AR19" i="3" s="1"/>
  <c r="AS18" i="3"/>
  <c r="AS19" i="3" s="1"/>
  <c r="AT18" i="3"/>
  <c r="AT19" i="3" s="1"/>
  <c r="AU18" i="3"/>
  <c r="AU19" i="3" s="1"/>
  <c r="K18" i="3"/>
  <c r="K19" i="3" s="1"/>
</calcChain>
</file>

<file path=xl/sharedStrings.xml><?xml version="1.0" encoding="utf-8"?>
<sst xmlns="http://schemas.openxmlformats.org/spreadsheetml/2006/main" count="388" uniqueCount="134">
  <si>
    <t>GAA Membership Number</t>
  </si>
  <si>
    <t>Surname</t>
  </si>
  <si>
    <t>Firstname</t>
  </si>
  <si>
    <t>Address1</t>
  </si>
  <si>
    <t>Address 2</t>
  </si>
  <si>
    <t>Address 3</t>
  </si>
  <si>
    <t>Address 4</t>
  </si>
  <si>
    <t>Post Code</t>
  </si>
  <si>
    <t>Sorting</t>
  </si>
  <si>
    <t>Email</t>
  </si>
  <si>
    <t>Contact Mobile Number</t>
  </si>
  <si>
    <t>School</t>
  </si>
  <si>
    <t>Father/Guardian</t>
  </si>
  <si>
    <t>FathersPhone</t>
  </si>
  <si>
    <t>Mother/Guardian</t>
  </si>
  <si>
    <t>MothersPhone</t>
  </si>
  <si>
    <t>Medical Condition</t>
  </si>
  <si>
    <t>Column1</t>
  </si>
  <si>
    <t>Dublin</t>
  </si>
  <si>
    <t>St Olafs</t>
  </si>
  <si>
    <t>New Member</t>
  </si>
  <si>
    <t>None</t>
  </si>
  <si>
    <t>Sandyford</t>
  </si>
  <si>
    <t>Horgan</t>
  </si>
  <si>
    <t>Leopardstown</t>
  </si>
  <si>
    <t>**</t>
  </si>
  <si>
    <t>Stepaside</t>
  </si>
  <si>
    <t>Our Lady of the Wayside</t>
  </si>
  <si>
    <t>Holy Trinity</t>
  </si>
  <si>
    <t>Thaobh na Coille</t>
  </si>
  <si>
    <t>Cathy</t>
  </si>
  <si>
    <t>Mc Carthy</t>
  </si>
  <si>
    <t>Mc Neill</t>
  </si>
  <si>
    <t>Mullarkey</t>
  </si>
  <si>
    <t>Dundrum</t>
  </si>
  <si>
    <t>Sinead</t>
  </si>
  <si>
    <t xml:space="preserve"> Fernleigh</t>
  </si>
  <si>
    <t>John</t>
  </si>
  <si>
    <t>Ryan</t>
  </si>
  <si>
    <t>Yes</t>
  </si>
  <si>
    <t>DOB</t>
  </si>
  <si>
    <t>Mary</t>
  </si>
  <si>
    <t>Maybe</t>
  </si>
  <si>
    <t>brianphorgan@gmail.com</t>
  </si>
  <si>
    <t>On Teamer</t>
  </si>
  <si>
    <t>Father</t>
  </si>
  <si>
    <t>Mother</t>
  </si>
  <si>
    <t>Holy  Cross</t>
  </si>
  <si>
    <t>Wayside</t>
  </si>
  <si>
    <t>No</t>
  </si>
  <si>
    <t>Churchtown</t>
  </si>
  <si>
    <t>F / C</t>
  </si>
  <si>
    <t>Football and or Camogie</t>
  </si>
  <si>
    <t>Mount Anville</t>
  </si>
  <si>
    <t>Balally Drive</t>
  </si>
  <si>
    <t>Rang John O'Brien - No interest in playing</t>
  </si>
  <si>
    <t>Dalton</t>
  </si>
  <si>
    <t>Oatlands</t>
  </si>
  <si>
    <t>0868515208</t>
  </si>
  <si>
    <t>none stated</t>
  </si>
  <si>
    <t>Holy Cross</t>
  </si>
  <si>
    <t>Belarmine</t>
  </si>
  <si>
    <t>Carysfort</t>
  </si>
  <si>
    <t>Attendance at Training or Match</t>
  </si>
  <si>
    <t>Number on Panel</t>
  </si>
  <si>
    <t>Parents are trying to persuade her. We'll try again in Autumn</t>
  </si>
  <si>
    <t>Susanna</t>
  </si>
  <si>
    <t>Clonard</t>
  </si>
  <si>
    <t>Paddy</t>
  </si>
  <si>
    <t>Holy Cross, Dundrum</t>
  </si>
  <si>
    <t>F</t>
  </si>
  <si>
    <t>Kilgobbin Lane</t>
  </si>
  <si>
    <t>Definite for 2016</t>
  </si>
  <si>
    <t>Player</t>
  </si>
  <si>
    <t>A</t>
  </si>
  <si>
    <t>B</t>
  </si>
  <si>
    <t>D</t>
  </si>
  <si>
    <t>C</t>
  </si>
  <si>
    <t>E</t>
  </si>
  <si>
    <t>G</t>
  </si>
  <si>
    <t>H</t>
  </si>
  <si>
    <t>I</t>
  </si>
  <si>
    <t>J</t>
  </si>
  <si>
    <t>K</t>
  </si>
  <si>
    <t>L</t>
  </si>
  <si>
    <t>M</t>
  </si>
  <si>
    <t>N</t>
  </si>
  <si>
    <t>O</t>
  </si>
  <si>
    <t>1 Stepaside Way</t>
  </si>
  <si>
    <t>2 Sandyford Road</t>
  </si>
  <si>
    <t>3 Sandyford Road</t>
  </si>
  <si>
    <t>4 Dundrum Walk</t>
  </si>
  <si>
    <t>5 Sandyford Walk</t>
  </si>
  <si>
    <t>6 Sandyford Walk</t>
  </si>
  <si>
    <t>Landscape Avenue</t>
  </si>
  <si>
    <t>Glencairn Crescent</t>
  </si>
  <si>
    <t>Wedgewood</t>
  </si>
  <si>
    <t>Sandyford Hall Drive</t>
  </si>
  <si>
    <t>a@b.com</t>
  </si>
  <si>
    <t>c@d.com</t>
  </si>
  <si>
    <t>test@gaa.ie</t>
  </si>
  <si>
    <t>08612345678</t>
  </si>
  <si>
    <t>Tom</t>
  </si>
  <si>
    <t>Peter</t>
  </si>
  <si>
    <t>0872233654</t>
  </si>
  <si>
    <t>0872233655</t>
  </si>
  <si>
    <t>0872233656</t>
  </si>
  <si>
    <t>0872233657</t>
  </si>
  <si>
    <t>0872233658</t>
  </si>
  <si>
    <t>0872233659</t>
  </si>
  <si>
    <t>0872233660</t>
  </si>
  <si>
    <t>0872233661</t>
  </si>
  <si>
    <t>0872233662</t>
  </si>
  <si>
    <t>0872233663</t>
  </si>
  <si>
    <t>0872233664</t>
  </si>
  <si>
    <t>0872233665</t>
  </si>
  <si>
    <t>0872233666</t>
  </si>
  <si>
    <t>0872233667</t>
  </si>
  <si>
    <t>0872233668</t>
  </si>
  <si>
    <t>Jane</t>
  </si>
  <si>
    <t>Comments</t>
  </si>
  <si>
    <t>First Name</t>
  </si>
  <si>
    <t>Address</t>
  </si>
  <si>
    <t>Spoke to parent</t>
  </si>
  <si>
    <t>Test</t>
  </si>
  <si>
    <t>Sample</t>
  </si>
  <si>
    <t>Fernleigh</t>
  </si>
  <si>
    <t>Wingfield</t>
  </si>
  <si>
    <t>Sandyford Crescent</t>
  </si>
  <si>
    <t>Test@test.com</t>
  </si>
  <si>
    <t>08712345678</t>
  </si>
  <si>
    <t>0871234910</t>
  </si>
  <si>
    <t>0871234911</t>
  </si>
  <si>
    <t>0871234912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</si>
</sst>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1" applyFont="1" applyFill="1"/>
    <xf numFmtId="0" fontId="2" fillId="0" borderId="1" xfId="1" applyFont="1" applyFill="1" applyBorder="1"/>
    <xf numFmtId="0" fontId="0" fillId="0" borderId="0" xfId="0" applyFill="1"/>
    <xf numFmtId="0" fontId="2" fillId="0" borderId="0" xfId="1" applyFont="1" applyFill="1" applyBorder="1"/>
    <xf numFmtId="0" fontId="2" fillId="2" borderId="0" xfId="1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4" xfId="1" applyFont="1" applyFill="1" applyBorder="1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wrapText="1"/>
    </xf>
    <xf numFmtId="0" fontId="2" fillId="2" borderId="2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/>
    <xf numFmtId="0" fontId="2" fillId="0" borderId="2" xfId="1" applyFont="1" applyFill="1" applyBorder="1" applyAlignment="1">
      <alignment horizontal="left"/>
    </xf>
    <xf numFmtId="0" fontId="3" fillId="0" borderId="2" xfId="2" applyFill="1" applyBorder="1"/>
    <xf numFmtId="0" fontId="0" fillId="0" borderId="2" xfId="0" applyFill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2" fillId="3" borderId="2" xfId="1" applyFont="1" applyFill="1" applyBorder="1" applyAlignment="1">
      <alignment horizontal="center"/>
    </xf>
    <xf numFmtId="49" fontId="2" fillId="2" borderId="2" xfId="1" applyNumberFormat="1" applyFont="1" applyFill="1" applyBorder="1" applyAlignment="1">
      <alignment horizontal="left" wrapText="1"/>
    </xf>
    <xf numFmtId="49" fontId="2" fillId="0" borderId="2" xfId="1" applyNumberFormat="1" applyFont="1" applyFill="1" applyBorder="1" applyAlignment="1">
      <alignment horizontal="left"/>
    </xf>
    <xf numFmtId="49" fontId="0" fillId="0" borderId="2" xfId="0" applyNumberFormat="1" applyFill="1" applyBorder="1"/>
    <xf numFmtId="49" fontId="0" fillId="0" borderId="2" xfId="0" applyNumberFormat="1" applyBorder="1"/>
    <xf numFmtId="49" fontId="0" fillId="0" borderId="0" xfId="0" applyNumberFormat="1"/>
    <xf numFmtId="14" fontId="2" fillId="0" borderId="2" xfId="1" applyNumberFormat="1" applyFont="1" applyFill="1" applyBorder="1"/>
    <xf numFmtId="0" fontId="0" fillId="3" borderId="2" xfId="0" applyFill="1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49" fontId="2" fillId="0" borderId="6" xfId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2" xfId="0" applyNumberFormat="1" applyBorder="1"/>
    <xf numFmtId="0" fontId="3" fillId="0" borderId="2" xfId="2" applyBorder="1"/>
    <xf numFmtId="0" fontId="0" fillId="0" borderId="7" xfId="0" applyBorder="1" applyAlignment="1">
      <alignment textRotation="90"/>
    </xf>
    <xf numFmtId="0" fontId="0" fillId="0" borderId="2" xfId="0" applyBorder="1" applyAlignment="1">
      <alignment textRotation="90"/>
    </xf>
    <xf numFmtId="0" fontId="5" fillId="2" borderId="6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textRotation="90" wrapText="1"/>
    </xf>
    <xf numFmtId="0" fontId="4" fillId="2" borderId="0" xfId="0" applyFont="1" applyFill="1" applyAlignment="1">
      <alignment wrapText="1"/>
    </xf>
    <xf numFmtId="0" fontId="2" fillId="5" borderId="2" xfId="1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Alignment="1"/>
    <xf numFmtId="0" fontId="0" fillId="0" borderId="0" xfId="0" applyAlignment="1"/>
    <xf numFmtId="0" fontId="5" fillId="2" borderId="9" xfId="1" applyFont="1" applyFill="1" applyBorder="1" applyAlignment="1">
      <alignment wrapText="1"/>
    </xf>
    <xf numFmtId="0" fontId="2" fillId="0" borderId="10" xfId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10" xfId="0" applyFill="1" applyBorder="1"/>
    <xf numFmtId="0" fontId="0" fillId="0" borderId="10" xfId="0" applyFill="1" applyBorder="1" applyAlignment="1"/>
    <xf numFmtId="0" fontId="0" fillId="0" borderId="10" xfId="0" applyBorder="1" applyAlignment="1"/>
    <xf numFmtId="0" fontId="0" fillId="0" borderId="11" xfId="0" applyBorder="1"/>
    <xf numFmtId="0" fontId="4" fillId="2" borderId="6" xfId="0" applyFont="1" applyFill="1" applyBorder="1" applyAlignment="1">
      <alignment wrapText="1"/>
    </xf>
    <xf numFmtId="0" fontId="0" fillId="3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/>
    <xf numFmtId="49" fontId="0" fillId="0" borderId="6" xfId="0" applyNumberFormat="1" applyBorder="1"/>
    <xf numFmtId="0" fontId="0" fillId="0" borderId="6" xfId="0" applyBorder="1" applyAlignment="1">
      <alignment wrapText="1"/>
    </xf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49" fontId="0" fillId="0" borderId="6" xfId="0" applyNumberFormat="1" applyFill="1" applyBorder="1"/>
    <xf numFmtId="0" fontId="0" fillId="0" borderId="6" xfId="0" applyFill="1" applyBorder="1" applyAlignment="1">
      <alignment wrapText="1"/>
    </xf>
    <xf numFmtId="0" fontId="0" fillId="0" borderId="6" xfId="0" applyFill="1" applyBorder="1" applyAlignment="1"/>
    <xf numFmtId="0" fontId="0" fillId="0" borderId="6" xfId="0" applyBorder="1" applyAlignment="1">
      <alignment textRotation="90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/>
    <xf numFmtId="49" fontId="6" fillId="0" borderId="6" xfId="0" applyNumberFormat="1" applyFont="1" applyFill="1" applyBorder="1" applyAlignment="1"/>
    <xf numFmtId="0" fontId="6" fillId="0" borderId="6" xfId="0" applyFont="1" applyFill="1" applyBorder="1" applyAlignment="1">
      <alignment wrapText="1"/>
    </xf>
    <xf numFmtId="0" fontId="6" fillId="0" borderId="0" xfId="0" applyFont="1" applyFill="1" applyAlignment="1"/>
    <xf numFmtId="0" fontId="6" fillId="0" borderId="6" xfId="0" applyFont="1" applyBorder="1" applyAlignment="1">
      <alignment horizontal="center"/>
    </xf>
    <xf numFmtId="0" fontId="6" fillId="0" borderId="6" xfId="0" applyFont="1" applyBorder="1" applyAlignment="1"/>
    <xf numFmtId="49" fontId="6" fillId="0" borderId="6" xfId="0" applyNumberFormat="1" applyFont="1" applyBorder="1" applyAlignment="1"/>
    <xf numFmtId="0" fontId="6" fillId="0" borderId="6" xfId="0" applyFont="1" applyBorder="1" applyAlignment="1">
      <alignment wrapText="1"/>
    </xf>
    <xf numFmtId="0" fontId="6" fillId="0" borderId="0" xfId="0" applyFont="1" applyAlignment="1"/>
    <xf numFmtId="0" fontId="6" fillId="0" borderId="6" xfId="0" applyFont="1" applyFill="1" applyBorder="1" applyAlignment="1">
      <alignment horizontal="center" wrapText="1"/>
    </xf>
    <xf numFmtId="0" fontId="2" fillId="4" borderId="2" xfId="1" applyFont="1" applyFill="1" applyBorder="1" applyAlignment="1">
      <alignment horizontal="center"/>
    </xf>
    <xf numFmtId="0" fontId="0" fillId="0" borderId="6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2" fillId="0" borderId="3" xfId="1" applyFont="1" applyFill="1" applyBorder="1"/>
    <xf numFmtId="0" fontId="4" fillId="0" borderId="0" xfId="0" applyFo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@b.com" TargetMode="External"/><Relationship Id="rId2" Type="http://schemas.openxmlformats.org/officeDocument/2006/relationships/hyperlink" Target="mailto:brianphorgan@gmail.com" TargetMode="External"/><Relationship Id="rId1" Type="http://schemas.openxmlformats.org/officeDocument/2006/relationships/hyperlink" Target="mailto:test@gaa.i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est@gaa.ie" TargetMode="External"/><Relationship Id="rId4" Type="http://schemas.openxmlformats.org/officeDocument/2006/relationships/hyperlink" Target="mailto:c@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Test@test.com" TargetMode="External"/><Relationship Id="rId1" Type="http://schemas.openxmlformats.org/officeDocument/2006/relationships/hyperlink" Target="mailto:Test@tes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topLeftCell="B1" workbookViewId="0">
      <selection activeCell="N19" sqref="N19"/>
    </sheetView>
  </sheetViews>
  <sheetFormatPr defaultRowHeight="17.399999999999999" customHeight="1" x14ac:dyDescent="0.3"/>
  <cols>
    <col min="1" max="1" width="16.77734375" hidden="1" customWidth="1"/>
    <col min="2" max="2" width="12.33203125" style="7" customWidth="1"/>
    <col min="3" max="3" width="9.6640625" style="7" customWidth="1"/>
    <col min="4" max="4" width="14.88671875" customWidth="1"/>
    <col min="5" max="6" width="13.109375" customWidth="1"/>
    <col min="7" max="7" width="22.6640625" bestFit="1" customWidth="1"/>
    <col min="8" max="8" width="16.33203125" hidden="1" customWidth="1"/>
    <col min="9" max="9" width="14.109375" customWidth="1"/>
    <col min="10" max="12" width="16.33203125" hidden="1" customWidth="1"/>
    <col min="13" max="13" width="27" bestFit="1" customWidth="1"/>
    <col min="14" max="14" width="13" style="24" customWidth="1"/>
    <col min="15" max="15" width="10" style="24" customWidth="1"/>
    <col min="16" max="16" width="20.44140625" bestFit="1" customWidth="1"/>
    <col min="17" max="17" width="9.21875" customWidth="1"/>
    <col min="18" max="18" width="22.21875" hidden="1" customWidth="1"/>
    <col min="19" max="19" width="11.6640625" style="24" bestFit="1" customWidth="1"/>
    <col min="20" max="20" width="9.21875" customWidth="1"/>
    <col min="21" max="21" width="12.44140625" bestFit="1" customWidth="1"/>
    <col min="22" max="22" width="15.6640625" bestFit="1" customWidth="1"/>
  </cols>
  <sheetData>
    <row r="1" spans="1:23" s="6" customFormat="1" ht="40.799999999999997" customHeight="1" x14ac:dyDescent="0.3">
      <c r="A1" s="5" t="s">
        <v>0</v>
      </c>
      <c r="B1" s="9" t="s">
        <v>72</v>
      </c>
      <c r="C1" s="9" t="s">
        <v>52</v>
      </c>
      <c r="D1" s="10" t="s">
        <v>1</v>
      </c>
      <c r="E1" s="10" t="s">
        <v>2</v>
      </c>
      <c r="F1" s="10" t="s">
        <v>40</v>
      </c>
      <c r="G1" s="10" t="s">
        <v>3</v>
      </c>
      <c r="H1" s="10" t="s">
        <v>4</v>
      </c>
      <c r="I1" s="10" t="s">
        <v>5</v>
      </c>
      <c r="J1" s="10" t="s">
        <v>6</v>
      </c>
      <c r="K1" s="9" t="s">
        <v>7</v>
      </c>
      <c r="L1" s="10" t="s">
        <v>8</v>
      </c>
      <c r="M1" s="10" t="s">
        <v>9</v>
      </c>
      <c r="N1" s="20" t="s">
        <v>10</v>
      </c>
      <c r="O1" s="20" t="s">
        <v>44</v>
      </c>
      <c r="P1" s="10" t="s">
        <v>11</v>
      </c>
      <c r="Q1" s="10" t="s">
        <v>12</v>
      </c>
      <c r="R1" s="10" t="s">
        <v>9</v>
      </c>
      <c r="S1" s="20" t="s">
        <v>13</v>
      </c>
      <c r="T1" s="10" t="s">
        <v>14</v>
      </c>
      <c r="U1" s="11" t="s">
        <v>15</v>
      </c>
      <c r="V1" s="5" t="s">
        <v>16</v>
      </c>
      <c r="W1" s="5" t="s">
        <v>17</v>
      </c>
    </row>
    <row r="2" spans="1:23" ht="17.399999999999999" customHeight="1" x14ac:dyDescent="0.3">
      <c r="A2" s="4"/>
      <c r="B2" s="19" t="s">
        <v>39</v>
      </c>
      <c r="C2" s="19" t="s">
        <v>51</v>
      </c>
      <c r="D2" s="13" t="s">
        <v>73</v>
      </c>
      <c r="E2" s="13" t="s">
        <v>74</v>
      </c>
      <c r="F2" s="25">
        <v>39365</v>
      </c>
      <c r="G2" s="13" t="s">
        <v>88</v>
      </c>
      <c r="H2" s="13"/>
      <c r="I2" s="13" t="s">
        <v>26</v>
      </c>
      <c r="J2" s="13"/>
      <c r="K2" s="12"/>
      <c r="L2" s="13"/>
      <c r="M2" s="15" t="s">
        <v>98</v>
      </c>
      <c r="N2" s="21" t="s">
        <v>101</v>
      </c>
      <c r="O2" s="21" t="s">
        <v>39</v>
      </c>
      <c r="P2" s="13" t="s">
        <v>27</v>
      </c>
      <c r="Q2" s="13" t="s">
        <v>37</v>
      </c>
      <c r="R2" s="13"/>
      <c r="S2" s="21" t="s">
        <v>104</v>
      </c>
      <c r="T2" s="13" t="s">
        <v>41</v>
      </c>
      <c r="U2" s="14">
        <v>856655444</v>
      </c>
      <c r="V2" s="88"/>
      <c r="W2" s="1"/>
    </row>
    <row r="3" spans="1:23" ht="17.399999999999999" customHeight="1" x14ac:dyDescent="0.3">
      <c r="B3" s="26" t="s">
        <v>39</v>
      </c>
      <c r="C3" s="19" t="s">
        <v>51</v>
      </c>
      <c r="D3" s="13" t="s">
        <v>73</v>
      </c>
      <c r="E3" s="13" t="s">
        <v>75</v>
      </c>
      <c r="F3" s="36">
        <v>39226</v>
      </c>
      <c r="G3" s="18" t="s">
        <v>89</v>
      </c>
      <c r="H3" s="18"/>
      <c r="I3" s="18" t="s">
        <v>34</v>
      </c>
      <c r="J3" s="18"/>
      <c r="K3" s="18"/>
      <c r="L3" s="18"/>
      <c r="M3" s="37" t="s">
        <v>99</v>
      </c>
      <c r="N3" s="21" t="s">
        <v>101</v>
      </c>
      <c r="O3" s="23" t="s">
        <v>49</v>
      </c>
      <c r="P3" s="16" t="s">
        <v>29</v>
      </c>
      <c r="Q3" s="18" t="s">
        <v>102</v>
      </c>
      <c r="R3" s="18"/>
      <c r="S3" s="21" t="s">
        <v>105</v>
      </c>
      <c r="T3" s="13" t="s">
        <v>119</v>
      </c>
      <c r="U3" s="14">
        <v>856655444</v>
      </c>
      <c r="V3" s="27"/>
    </row>
    <row r="4" spans="1:23" ht="17.399999999999999" customHeight="1" x14ac:dyDescent="0.3">
      <c r="A4" s="4"/>
      <c r="B4" s="19" t="s">
        <v>39</v>
      </c>
      <c r="C4" s="19" t="s">
        <v>51</v>
      </c>
      <c r="D4" s="13" t="s">
        <v>73</v>
      </c>
      <c r="E4" s="13" t="s">
        <v>77</v>
      </c>
      <c r="F4" s="25">
        <v>39477</v>
      </c>
      <c r="G4" s="13" t="s">
        <v>90</v>
      </c>
      <c r="H4" s="13"/>
      <c r="I4" s="13" t="s">
        <v>22</v>
      </c>
      <c r="J4" s="13"/>
      <c r="K4" s="12"/>
      <c r="L4" s="13"/>
      <c r="M4" s="15" t="s">
        <v>100</v>
      </c>
      <c r="N4" s="21" t="s">
        <v>101</v>
      </c>
      <c r="O4" s="21" t="s">
        <v>39</v>
      </c>
      <c r="P4" s="13" t="s">
        <v>28</v>
      </c>
      <c r="Q4" s="13" t="s">
        <v>103</v>
      </c>
      <c r="R4" s="13"/>
      <c r="S4" s="21" t="s">
        <v>106</v>
      </c>
      <c r="T4" s="13" t="s">
        <v>35</v>
      </c>
      <c r="U4" s="14">
        <v>856655444</v>
      </c>
      <c r="V4" s="8"/>
      <c r="W4" s="1"/>
    </row>
    <row r="5" spans="1:23" ht="17.399999999999999" customHeight="1" x14ac:dyDescent="0.3">
      <c r="B5" s="26" t="s">
        <v>39</v>
      </c>
      <c r="C5" s="26" t="s">
        <v>51</v>
      </c>
      <c r="D5" s="13" t="s">
        <v>73</v>
      </c>
      <c r="E5" s="13" t="s">
        <v>76</v>
      </c>
      <c r="F5" s="36">
        <v>39397</v>
      </c>
      <c r="G5" s="18" t="s">
        <v>91</v>
      </c>
      <c r="H5" s="18"/>
      <c r="I5" s="18" t="s">
        <v>34</v>
      </c>
      <c r="J5" s="18"/>
      <c r="K5" s="18"/>
      <c r="L5" s="13" t="s">
        <v>66</v>
      </c>
      <c r="M5" s="15" t="s">
        <v>100</v>
      </c>
      <c r="N5" s="21" t="s">
        <v>101</v>
      </c>
      <c r="O5" s="22" t="s">
        <v>39</v>
      </c>
      <c r="P5" s="18" t="s">
        <v>69</v>
      </c>
      <c r="Q5" s="13" t="s">
        <v>37</v>
      </c>
      <c r="R5" s="18"/>
      <c r="S5" s="21" t="s">
        <v>107</v>
      </c>
      <c r="T5" s="13" t="s">
        <v>41</v>
      </c>
      <c r="U5" s="14">
        <v>856655444</v>
      </c>
      <c r="V5" s="27"/>
    </row>
    <row r="6" spans="1:23" ht="17.399999999999999" customHeight="1" x14ac:dyDescent="0.3">
      <c r="A6" s="1">
        <v>2330917</v>
      </c>
      <c r="B6" s="26" t="s">
        <v>39</v>
      </c>
      <c r="C6" s="19" t="s">
        <v>51</v>
      </c>
      <c r="D6" s="13" t="s">
        <v>73</v>
      </c>
      <c r="E6" s="13" t="s">
        <v>78</v>
      </c>
      <c r="F6" s="25">
        <v>39211</v>
      </c>
      <c r="G6" s="13" t="s">
        <v>92</v>
      </c>
      <c r="H6" s="13"/>
      <c r="I6" s="13" t="s">
        <v>22</v>
      </c>
      <c r="J6" s="13" t="s">
        <v>18</v>
      </c>
      <c r="K6" s="12">
        <v>18</v>
      </c>
      <c r="L6" s="13" t="s">
        <v>56</v>
      </c>
      <c r="M6" s="15" t="s">
        <v>100</v>
      </c>
      <c r="N6" s="21" t="s">
        <v>101</v>
      </c>
      <c r="O6" s="23" t="s">
        <v>39</v>
      </c>
      <c r="P6" s="13" t="s">
        <v>57</v>
      </c>
      <c r="Q6" s="18" t="s">
        <v>102</v>
      </c>
      <c r="R6" s="21" t="s">
        <v>58</v>
      </c>
      <c r="S6" s="21" t="s">
        <v>108</v>
      </c>
      <c r="T6" s="13" t="s">
        <v>119</v>
      </c>
      <c r="U6" s="14">
        <v>856655444</v>
      </c>
      <c r="V6" s="8" t="s">
        <v>59</v>
      </c>
    </row>
    <row r="7" spans="1:23" ht="17.399999999999999" customHeight="1" x14ac:dyDescent="0.3">
      <c r="A7" s="1">
        <v>2056583</v>
      </c>
      <c r="B7" s="26" t="s">
        <v>39</v>
      </c>
      <c r="C7" s="19" t="s">
        <v>51</v>
      </c>
      <c r="D7" s="13" t="s">
        <v>73</v>
      </c>
      <c r="E7" s="13" t="s">
        <v>70</v>
      </c>
      <c r="F7" s="25">
        <v>39211</v>
      </c>
      <c r="G7" s="13" t="s">
        <v>93</v>
      </c>
      <c r="H7" s="13"/>
      <c r="I7" s="13" t="s">
        <v>22</v>
      </c>
      <c r="J7" s="13" t="s">
        <v>18</v>
      </c>
      <c r="K7" s="12">
        <v>18</v>
      </c>
      <c r="L7" s="13" t="s">
        <v>56</v>
      </c>
      <c r="M7" s="15" t="s">
        <v>100</v>
      </c>
      <c r="N7" s="21" t="s">
        <v>101</v>
      </c>
      <c r="O7" s="23" t="s">
        <v>39</v>
      </c>
      <c r="P7" s="13" t="s">
        <v>57</v>
      </c>
      <c r="Q7" s="13" t="s">
        <v>103</v>
      </c>
      <c r="R7" s="21" t="s">
        <v>58</v>
      </c>
      <c r="S7" s="21" t="s">
        <v>109</v>
      </c>
      <c r="T7" s="13" t="s">
        <v>35</v>
      </c>
      <c r="U7" s="14">
        <v>856655444</v>
      </c>
      <c r="V7" s="8" t="s">
        <v>59</v>
      </c>
    </row>
    <row r="8" spans="1:23" ht="17.399999999999999" customHeight="1" x14ac:dyDescent="0.3">
      <c r="B8" s="26" t="s">
        <v>39</v>
      </c>
      <c r="C8" s="26" t="s">
        <v>51</v>
      </c>
      <c r="D8" s="18" t="s">
        <v>73</v>
      </c>
      <c r="E8" s="18" t="s">
        <v>79</v>
      </c>
      <c r="F8" s="36">
        <v>39273</v>
      </c>
      <c r="G8" s="18" t="s">
        <v>67</v>
      </c>
      <c r="H8" s="18"/>
      <c r="I8" s="18" t="s">
        <v>34</v>
      </c>
      <c r="J8" s="18"/>
      <c r="K8" s="18"/>
      <c r="L8" s="18"/>
      <c r="M8" s="15" t="s">
        <v>100</v>
      </c>
      <c r="N8" s="21" t="s">
        <v>101</v>
      </c>
      <c r="O8" s="23" t="s">
        <v>39</v>
      </c>
      <c r="P8" s="18" t="s">
        <v>19</v>
      </c>
      <c r="Q8" s="13" t="s">
        <v>37</v>
      </c>
      <c r="R8" s="18"/>
      <c r="S8" s="21" t="s">
        <v>110</v>
      </c>
      <c r="T8" s="13" t="s">
        <v>41</v>
      </c>
      <c r="U8" s="14">
        <v>856655444</v>
      </c>
      <c r="V8" s="27"/>
    </row>
    <row r="9" spans="1:23" ht="17.399999999999999" customHeight="1" x14ac:dyDescent="0.3">
      <c r="B9" s="26" t="s">
        <v>39</v>
      </c>
      <c r="C9" s="26" t="s">
        <v>51</v>
      </c>
      <c r="D9" s="18" t="s">
        <v>73</v>
      </c>
      <c r="E9" s="18" t="s">
        <v>80</v>
      </c>
      <c r="F9" s="36">
        <v>39273</v>
      </c>
      <c r="G9" s="18" t="s">
        <v>67</v>
      </c>
      <c r="H9" s="18"/>
      <c r="I9" s="18" t="s">
        <v>34</v>
      </c>
      <c r="J9" s="18"/>
      <c r="K9" s="18"/>
      <c r="L9" s="18"/>
      <c r="M9" s="15" t="s">
        <v>100</v>
      </c>
      <c r="N9" s="21" t="s">
        <v>101</v>
      </c>
      <c r="O9" s="23" t="s">
        <v>39</v>
      </c>
      <c r="P9" s="18" t="s">
        <v>19</v>
      </c>
      <c r="Q9" s="18" t="s">
        <v>102</v>
      </c>
      <c r="R9" s="18"/>
      <c r="S9" s="21" t="s">
        <v>111</v>
      </c>
      <c r="T9" s="13" t="s">
        <v>119</v>
      </c>
      <c r="U9" s="14">
        <v>856655444</v>
      </c>
      <c r="V9" s="27"/>
    </row>
    <row r="10" spans="1:23" ht="17.399999999999999" customHeight="1" x14ac:dyDescent="0.3">
      <c r="B10" s="26" t="s">
        <v>39</v>
      </c>
      <c r="C10" s="26" t="s">
        <v>51</v>
      </c>
      <c r="D10" s="18" t="s">
        <v>73</v>
      </c>
      <c r="E10" s="18" t="s">
        <v>81</v>
      </c>
      <c r="F10" s="36">
        <v>39360</v>
      </c>
      <c r="G10" s="18" t="s">
        <v>97</v>
      </c>
      <c r="H10" s="18"/>
      <c r="I10" s="18" t="s">
        <v>22</v>
      </c>
      <c r="J10" s="18"/>
      <c r="K10" s="18"/>
      <c r="L10" s="18"/>
      <c r="M10" s="15" t="s">
        <v>100</v>
      </c>
      <c r="N10" s="21" t="s">
        <v>101</v>
      </c>
      <c r="O10" s="23" t="s">
        <v>39</v>
      </c>
      <c r="P10" s="18" t="s">
        <v>27</v>
      </c>
      <c r="Q10" s="13" t="s">
        <v>103</v>
      </c>
      <c r="R10" s="18"/>
      <c r="S10" s="21" t="s">
        <v>112</v>
      </c>
      <c r="T10" s="13" t="s">
        <v>35</v>
      </c>
      <c r="U10" s="14">
        <v>856655444</v>
      </c>
      <c r="V10" s="27"/>
    </row>
    <row r="11" spans="1:23" ht="17.399999999999999" customHeight="1" x14ac:dyDescent="0.3">
      <c r="A11" s="4"/>
      <c r="B11" s="45" t="s">
        <v>42</v>
      </c>
      <c r="C11" s="45" t="s">
        <v>51</v>
      </c>
      <c r="D11" s="13" t="s">
        <v>73</v>
      </c>
      <c r="E11" s="13" t="s">
        <v>82</v>
      </c>
      <c r="F11" s="25">
        <v>39281</v>
      </c>
      <c r="G11" s="13" t="s">
        <v>71</v>
      </c>
      <c r="H11" s="13"/>
      <c r="I11" s="13" t="s">
        <v>26</v>
      </c>
      <c r="J11" s="13"/>
      <c r="K11" s="12"/>
      <c r="L11" s="13"/>
      <c r="M11" s="15" t="s">
        <v>100</v>
      </c>
      <c r="N11" s="21" t="s">
        <v>101</v>
      </c>
      <c r="O11" s="21" t="s">
        <v>39</v>
      </c>
      <c r="P11" s="13" t="s">
        <v>27</v>
      </c>
      <c r="Q11" s="13" t="s">
        <v>37</v>
      </c>
      <c r="R11" s="13"/>
      <c r="S11" s="21" t="s">
        <v>113</v>
      </c>
      <c r="T11" s="13" t="s">
        <v>41</v>
      </c>
      <c r="U11" s="14">
        <v>856655444</v>
      </c>
      <c r="V11" s="8"/>
      <c r="W11" s="1"/>
    </row>
    <row r="12" spans="1:23" ht="17.399999999999999" customHeight="1" x14ac:dyDescent="0.3">
      <c r="B12" s="26" t="s">
        <v>39</v>
      </c>
      <c r="C12" s="26" t="s">
        <v>51</v>
      </c>
      <c r="D12" s="18" t="s">
        <v>73</v>
      </c>
      <c r="E12" s="18" t="s">
        <v>83</v>
      </c>
      <c r="F12" s="36">
        <v>39388</v>
      </c>
      <c r="G12" s="18" t="s">
        <v>54</v>
      </c>
      <c r="H12" s="18"/>
      <c r="I12" s="18" t="s">
        <v>34</v>
      </c>
      <c r="J12" s="18"/>
      <c r="K12" s="18"/>
      <c r="L12" s="18"/>
      <c r="M12" s="15" t="s">
        <v>100</v>
      </c>
      <c r="N12" s="21" t="s">
        <v>101</v>
      </c>
      <c r="O12" s="23" t="s">
        <v>39</v>
      </c>
      <c r="P12" s="18" t="s">
        <v>53</v>
      </c>
      <c r="Q12" s="18" t="s">
        <v>102</v>
      </c>
      <c r="R12" s="18"/>
      <c r="S12" s="21" t="s">
        <v>114</v>
      </c>
      <c r="T12" s="13" t="s">
        <v>119</v>
      </c>
      <c r="U12" s="14">
        <v>856655444</v>
      </c>
      <c r="V12" s="46"/>
    </row>
    <row r="13" spans="1:23" ht="17.399999999999999" customHeight="1" x14ac:dyDescent="0.3">
      <c r="B13" s="26" t="s">
        <v>39</v>
      </c>
      <c r="C13" s="26" t="s">
        <v>51</v>
      </c>
      <c r="D13" s="18" t="s">
        <v>73</v>
      </c>
      <c r="E13" s="18" t="s">
        <v>84</v>
      </c>
      <c r="F13" s="36">
        <v>39159</v>
      </c>
      <c r="G13" s="18" t="s">
        <v>61</v>
      </c>
      <c r="H13" s="18"/>
      <c r="I13" s="18" t="s">
        <v>26</v>
      </c>
      <c r="J13" s="18"/>
      <c r="K13" s="18"/>
      <c r="L13" s="18"/>
      <c r="M13" s="15" t="s">
        <v>100</v>
      </c>
      <c r="N13" s="21" t="s">
        <v>101</v>
      </c>
      <c r="O13" s="23" t="s">
        <v>39</v>
      </c>
      <c r="P13" s="18" t="s">
        <v>62</v>
      </c>
      <c r="Q13" s="13" t="s">
        <v>103</v>
      </c>
      <c r="R13" s="18"/>
      <c r="S13" s="21" t="s">
        <v>115</v>
      </c>
      <c r="T13" s="13" t="s">
        <v>35</v>
      </c>
      <c r="U13" s="14">
        <v>856655444</v>
      </c>
      <c r="V13" s="46"/>
    </row>
    <row r="14" spans="1:23" ht="17.399999999999999" customHeight="1" x14ac:dyDescent="0.3">
      <c r="B14" s="26" t="s">
        <v>39</v>
      </c>
      <c r="C14" s="26" t="s">
        <v>51</v>
      </c>
      <c r="D14" s="18" t="s">
        <v>73</v>
      </c>
      <c r="E14" s="18" t="s">
        <v>85</v>
      </c>
      <c r="F14" s="36">
        <v>39597</v>
      </c>
      <c r="G14" s="18" t="s">
        <v>94</v>
      </c>
      <c r="H14" s="18"/>
      <c r="I14" s="18" t="s">
        <v>50</v>
      </c>
      <c r="J14" s="18"/>
      <c r="K14" s="18"/>
      <c r="L14" s="18"/>
      <c r="M14" s="15" t="s">
        <v>100</v>
      </c>
      <c r="N14" s="21" t="s">
        <v>101</v>
      </c>
      <c r="O14" s="23" t="s">
        <v>39</v>
      </c>
      <c r="P14" s="18" t="s">
        <v>19</v>
      </c>
      <c r="Q14" s="13" t="s">
        <v>37</v>
      </c>
      <c r="R14" s="18"/>
      <c r="S14" s="21" t="s">
        <v>116</v>
      </c>
      <c r="T14" s="13" t="s">
        <v>41</v>
      </c>
      <c r="U14" s="14">
        <v>856655444</v>
      </c>
      <c r="V14" s="27"/>
    </row>
    <row r="15" spans="1:23" ht="17.399999999999999" customHeight="1" x14ac:dyDescent="0.3">
      <c r="A15" s="4">
        <v>1971065</v>
      </c>
      <c r="B15" s="19" t="s">
        <v>39</v>
      </c>
      <c r="C15" s="19" t="s">
        <v>51</v>
      </c>
      <c r="D15" s="13" t="s">
        <v>73</v>
      </c>
      <c r="E15" s="13" t="s">
        <v>86</v>
      </c>
      <c r="F15" s="25">
        <v>39215</v>
      </c>
      <c r="G15" s="13" t="s">
        <v>95</v>
      </c>
      <c r="H15" s="13"/>
      <c r="I15" s="13" t="s">
        <v>24</v>
      </c>
      <c r="J15" s="13" t="s">
        <v>18</v>
      </c>
      <c r="K15" s="12">
        <v>18</v>
      </c>
      <c r="L15" s="13" t="s">
        <v>23</v>
      </c>
      <c r="M15" s="15" t="s">
        <v>100</v>
      </c>
      <c r="N15" s="21" t="s">
        <v>101</v>
      </c>
      <c r="O15" s="21" t="s">
        <v>39</v>
      </c>
      <c r="P15" s="13" t="s">
        <v>19</v>
      </c>
      <c r="Q15" s="18" t="s">
        <v>102</v>
      </c>
      <c r="R15" s="15" t="s">
        <v>43</v>
      </c>
      <c r="S15" s="21" t="s">
        <v>117</v>
      </c>
      <c r="T15" s="13" t="s">
        <v>119</v>
      </c>
      <c r="U15" s="14">
        <v>856655444</v>
      </c>
      <c r="V15" s="8" t="s">
        <v>21</v>
      </c>
      <c r="W15" s="1"/>
    </row>
    <row r="16" spans="1:23" ht="17.399999999999999" customHeight="1" x14ac:dyDescent="0.3">
      <c r="A16" s="4"/>
      <c r="B16" s="19" t="s">
        <v>39</v>
      </c>
      <c r="C16" s="19" t="s">
        <v>51</v>
      </c>
      <c r="D16" s="13" t="s">
        <v>73</v>
      </c>
      <c r="E16" s="13" t="s">
        <v>87</v>
      </c>
      <c r="F16" s="25">
        <v>39301</v>
      </c>
      <c r="G16" s="13" t="s">
        <v>96</v>
      </c>
      <c r="H16" s="13"/>
      <c r="I16" s="13" t="s">
        <v>22</v>
      </c>
      <c r="J16" s="13"/>
      <c r="K16" s="12"/>
      <c r="L16" s="13"/>
      <c r="M16" s="15" t="s">
        <v>100</v>
      </c>
      <c r="N16" s="21" t="s">
        <v>101</v>
      </c>
      <c r="O16" s="21" t="s">
        <v>39</v>
      </c>
      <c r="P16" s="13" t="s">
        <v>19</v>
      </c>
      <c r="Q16" s="13" t="s">
        <v>103</v>
      </c>
      <c r="R16" s="13"/>
      <c r="S16" s="21" t="s">
        <v>118</v>
      </c>
      <c r="T16" s="13" t="s">
        <v>35</v>
      </c>
      <c r="U16" s="14">
        <v>856655444</v>
      </c>
      <c r="V16" s="8"/>
      <c r="W16" s="1"/>
    </row>
  </sheetData>
  <sortState ref="A2:W48">
    <sortCondition ref="D2:D48"/>
  </sortState>
  <hyperlinks>
    <hyperlink ref="M4" r:id="rId1"/>
    <hyperlink ref="R15" r:id="rId2"/>
    <hyperlink ref="M2" r:id="rId3"/>
    <hyperlink ref="M3" r:id="rId4"/>
    <hyperlink ref="M5:M16" r:id="rId5" display="test@gaa.ie"/>
  </hyperlinks>
  <pageMargins left="0.7" right="0.7" top="0.75" bottom="0.75" header="0.3" footer="0.3"/>
  <pageSetup paperSize="9" scale="61" orientation="landscape" r:id="rId6"/>
  <ignoredErrors>
    <ignoredError sqref="S2:S16 N2:N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35"/>
  <sheetViews>
    <sheetView topLeftCell="B1" workbookViewId="0">
      <pane xSplit="9" topLeftCell="K1" activePane="topRight" state="frozen"/>
      <selection activeCell="B1" sqref="B1"/>
      <selection pane="topRight" activeCell="T10" sqref="T10"/>
    </sheetView>
  </sheetViews>
  <sheetFormatPr defaultRowHeight="17.399999999999999" customHeight="1" x14ac:dyDescent="0.3"/>
  <cols>
    <col min="1" max="1" width="16.77734375" hidden="1" customWidth="1"/>
    <col min="2" max="2" width="17.44140625" style="7" customWidth="1"/>
    <col min="3" max="3" width="13.109375" style="7" customWidth="1"/>
    <col min="4" max="6" width="16.33203125" hidden="1" customWidth="1"/>
    <col min="7" max="7" width="13" style="24" customWidth="1"/>
    <col min="8" max="8" width="11.88671875" style="6" customWidth="1"/>
    <col min="9" max="9" width="9.21875" customWidth="1"/>
    <col min="10" max="10" width="10.33203125" customWidth="1"/>
    <col min="11" max="40" width="4.77734375" style="39" customWidth="1"/>
    <col min="41" max="41" width="4.77734375" style="86" customWidth="1"/>
    <col min="42" max="45" width="4.77734375" style="87" customWidth="1"/>
    <col min="46" max="47" width="4.77734375" style="17" customWidth="1"/>
    <col min="48" max="59" width="4.77734375" style="7" customWidth="1"/>
    <col min="60" max="60" width="4.77734375" customWidth="1"/>
    <col min="61" max="75" width="4.77734375" style="7" customWidth="1"/>
    <col min="76" max="81" width="4.77734375" customWidth="1"/>
  </cols>
  <sheetData>
    <row r="1" spans="1:85" s="44" customFormat="1" ht="59.4" customHeight="1" thickTop="1" thickBot="1" x14ac:dyDescent="0.35">
      <c r="A1" s="49" t="s">
        <v>0</v>
      </c>
      <c r="B1" s="40" t="s">
        <v>1</v>
      </c>
      <c r="C1" s="40" t="s">
        <v>2</v>
      </c>
      <c r="D1" s="41" t="s">
        <v>6</v>
      </c>
      <c r="E1" s="41" t="s">
        <v>7</v>
      </c>
      <c r="F1" s="41" t="s">
        <v>8</v>
      </c>
      <c r="G1" s="42" t="s">
        <v>10</v>
      </c>
      <c r="H1" s="40" t="s">
        <v>11</v>
      </c>
      <c r="I1" s="40" t="s">
        <v>45</v>
      </c>
      <c r="J1" s="40" t="s">
        <v>46</v>
      </c>
      <c r="K1" s="43">
        <v>42377</v>
      </c>
      <c r="L1" s="43">
        <v>42378</v>
      </c>
      <c r="M1" s="43">
        <v>42383</v>
      </c>
      <c r="N1" s="43">
        <v>42387</v>
      </c>
      <c r="O1" s="43">
        <v>42391</v>
      </c>
      <c r="P1" s="43">
        <v>42395</v>
      </c>
      <c r="Q1" s="43">
        <v>42399</v>
      </c>
      <c r="R1" s="43">
        <v>42403</v>
      </c>
      <c r="S1" s="43">
        <v>42407</v>
      </c>
      <c r="T1" s="43">
        <v>42411</v>
      </c>
      <c r="U1" s="43">
        <v>42415</v>
      </c>
      <c r="V1" s="43">
        <v>42419</v>
      </c>
      <c r="W1" s="43">
        <v>42423</v>
      </c>
      <c r="X1" s="43">
        <v>42427</v>
      </c>
      <c r="Y1" s="43">
        <v>42431</v>
      </c>
      <c r="Z1" s="43">
        <v>42435</v>
      </c>
      <c r="AA1" s="43">
        <v>42439</v>
      </c>
      <c r="AB1" s="43">
        <v>42443</v>
      </c>
      <c r="AC1" s="43">
        <v>42447</v>
      </c>
      <c r="AD1" s="43">
        <v>42451</v>
      </c>
      <c r="AE1" s="43">
        <v>42455</v>
      </c>
      <c r="AF1" s="43">
        <v>42459</v>
      </c>
      <c r="AG1" s="43">
        <v>42463</v>
      </c>
      <c r="AH1" s="43">
        <v>42467</v>
      </c>
      <c r="AI1" s="43">
        <v>42471</v>
      </c>
      <c r="AJ1" s="43">
        <v>42475</v>
      </c>
      <c r="AK1" s="43">
        <v>42479</v>
      </c>
      <c r="AL1" s="43">
        <v>42483</v>
      </c>
      <c r="AM1" s="43">
        <v>42487</v>
      </c>
      <c r="AN1" s="43">
        <v>42491</v>
      </c>
      <c r="AO1" s="43">
        <v>42495</v>
      </c>
      <c r="AP1" s="43">
        <v>42499</v>
      </c>
      <c r="AQ1" s="43">
        <v>42503</v>
      </c>
      <c r="AR1" s="43">
        <v>42507</v>
      </c>
      <c r="AS1" s="43">
        <v>42511</v>
      </c>
      <c r="AT1" s="43">
        <v>42515</v>
      </c>
      <c r="AU1" s="43">
        <v>42519</v>
      </c>
      <c r="AV1" s="43">
        <v>42523</v>
      </c>
      <c r="AW1" s="43">
        <v>42527</v>
      </c>
      <c r="AX1" s="43">
        <v>42531</v>
      </c>
      <c r="AY1" s="43">
        <v>42535</v>
      </c>
      <c r="AZ1" s="43">
        <v>42539</v>
      </c>
      <c r="BA1" s="43">
        <v>42543</v>
      </c>
      <c r="BB1" s="43">
        <v>42607</v>
      </c>
      <c r="BC1" s="43">
        <v>42610</v>
      </c>
      <c r="BD1" s="43">
        <v>42613</v>
      </c>
      <c r="BE1" s="43">
        <v>42616</v>
      </c>
      <c r="BF1" s="43">
        <v>42619</v>
      </c>
      <c r="BG1" s="43">
        <v>42622</v>
      </c>
      <c r="BH1" s="43">
        <v>42625</v>
      </c>
      <c r="BI1" s="43">
        <v>42628</v>
      </c>
      <c r="BJ1" s="43">
        <v>42631</v>
      </c>
      <c r="BK1" s="43">
        <v>42634</v>
      </c>
      <c r="BL1" s="43">
        <v>42637</v>
      </c>
      <c r="BM1" s="43">
        <v>42640</v>
      </c>
      <c r="BN1" s="43">
        <v>42643</v>
      </c>
      <c r="BO1" s="43">
        <v>42646</v>
      </c>
      <c r="BP1" s="43">
        <v>42649</v>
      </c>
      <c r="BQ1" s="43">
        <v>42652</v>
      </c>
      <c r="BR1" s="43">
        <v>42655</v>
      </c>
      <c r="BS1" s="43">
        <v>42658</v>
      </c>
      <c r="BT1" s="43">
        <v>42661</v>
      </c>
      <c r="BU1" s="43">
        <v>42664</v>
      </c>
      <c r="BV1" s="43">
        <v>42667</v>
      </c>
      <c r="BW1" s="43">
        <v>42670</v>
      </c>
      <c r="BX1" s="43">
        <v>42673</v>
      </c>
      <c r="BY1" s="43">
        <v>42676</v>
      </c>
      <c r="BZ1" s="43">
        <v>42679</v>
      </c>
      <c r="CA1" s="57"/>
      <c r="CB1" s="57"/>
      <c r="CC1" s="57"/>
      <c r="CD1" s="57"/>
      <c r="CE1" s="57"/>
      <c r="CF1" s="57"/>
      <c r="CG1" s="57"/>
    </row>
    <row r="2" spans="1:85" s="28" customFormat="1" ht="21" customHeight="1" thickTop="1" thickBot="1" x14ac:dyDescent="0.35">
      <c r="A2" s="50"/>
      <c r="B2" s="32" t="s">
        <v>73</v>
      </c>
      <c r="C2" s="32" t="s">
        <v>74</v>
      </c>
      <c r="D2" s="32"/>
      <c r="E2" s="32"/>
      <c r="F2" s="32"/>
      <c r="G2" s="33" t="s">
        <v>101</v>
      </c>
      <c r="H2" s="34" t="s">
        <v>48</v>
      </c>
      <c r="I2" s="32" t="s">
        <v>37</v>
      </c>
      <c r="J2" s="32" t="s">
        <v>41</v>
      </c>
      <c r="K2" s="59">
        <v>0</v>
      </c>
      <c r="L2" s="59">
        <v>0</v>
      </c>
      <c r="M2" s="58">
        <v>1</v>
      </c>
      <c r="N2" s="58">
        <v>1</v>
      </c>
      <c r="O2" s="58">
        <v>1</v>
      </c>
      <c r="P2" s="58">
        <v>1</v>
      </c>
      <c r="Q2" s="58">
        <v>1</v>
      </c>
      <c r="R2" s="58">
        <v>1</v>
      </c>
      <c r="S2" s="58">
        <v>1</v>
      </c>
      <c r="T2" s="58">
        <v>1</v>
      </c>
      <c r="U2" s="58">
        <v>1</v>
      </c>
      <c r="V2" s="58">
        <v>1</v>
      </c>
      <c r="W2" s="58">
        <v>1</v>
      </c>
      <c r="X2" s="58">
        <v>1</v>
      </c>
      <c r="Y2" s="58">
        <v>1</v>
      </c>
      <c r="Z2" s="58">
        <v>1</v>
      </c>
      <c r="AA2" s="58">
        <v>1</v>
      </c>
      <c r="AB2" s="58">
        <v>1</v>
      </c>
      <c r="AC2" s="58">
        <v>1</v>
      </c>
      <c r="AD2" s="58">
        <v>1</v>
      </c>
      <c r="AE2" s="58">
        <v>1</v>
      </c>
      <c r="AF2" s="58">
        <v>1</v>
      </c>
      <c r="AG2" s="58">
        <v>1</v>
      </c>
      <c r="AH2" s="58">
        <v>1</v>
      </c>
      <c r="AI2" s="58">
        <v>1</v>
      </c>
      <c r="AJ2" s="58">
        <v>1</v>
      </c>
      <c r="AK2" s="58">
        <v>1</v>
      </c>
      <c r="AL2" s="58">
        <v>1</v>
      </c>
      <c r="AM2" s="58">
        <v>1</v>
      </c>
      <c r="AN2" s="58">
        <v>1</v>
      </c>
      <c r="AO2" s="58">
        <v>1</v>
      </c>
      <c r="AP2" s="58">
        <v>1</v>
      </c>
      <c r="AQ2" s="58">
        <v>1</v>
      </c>
      <c r="AR2" s="58">
        <v>1</v>
      </c>
      <c r="AS2" s="58">
        <v>1</v>
      </c>
      <c r="AT2" s="58">
        <v>1</v>
      </c>
      <c r="AU2" s="58">
        <v>1</v>
      </c>
      <c r="AV2" s="58">
        <v>1</v>
      </c>
      <c r="AW2" s="58">
        <v>1</v>
      </c>
      <c r="AX2" s="58">
        <v>1</v>
      </c>
      <c r="AY2" s="58">
        <v>1</v>
      </c>
      <c r="AZ2" s="58">
        <v>1</v>
      </c>
      <c r="BA2" s="58">
        <v>1</v>
      </c>
      <c r="BB2" s="58">
        <v>1</v>
      </c>
      <c r="BC2" s="58">
        <v>1</v>
      </c>
      <c r="BD2" s="58">
        <v>1</v>
      </c>
      <c r="BE2" s="58">
        <v>1</v>
      </c>
      <c r="BF2" s="58">
        <v>1</v>
      </c>
      <c r="BG2" s="58">
        <v>1</v>
      </c>
      <c r="BH2" s="58">
        <v>1</v>
      </c>
      <c r="BI2" s="58">
        <v>1</v>
      </c>
      <c r="BJ2" s="58">
        <v>1</v>
      </c>
      <c r="BK2" s="58">
        <v>1</v>
      </c>
      <c r="BL2" s="58">
        <v>1</v>
      </c>
      <c r="BM2" s="58">
        <v>1</v>
      </c>
      <c r="BN2" s="58">
        <v>1</v>
      </c>
      <c r="BO2" s="58">
        <v>1</v>
      </c>
      <c r="BP2" s="58">
        <v>1</v>
      </c>
      <c r="BQ2" s="58">
        <v>1</v>
      </c>
      <c r="BR2" s="58">
        <v>1</v>
      </c>
      <c r="BS2" s="58">
        <v>1</v>
      </c>
      <c r="BT2" s="58">
        <v>1</v>
      </c>
      <c r="BU2" s="58">
        <v>1</v>
      </c>
      <c r="BV2" s="58">
        <v>1</v>
      </c>
      <c r="BW2" s="58">
        <v>1</v>
      </c>
      <c r="BX2" s="58">
        <v>1</v>
      </c>
      <c r="BY2" s="58">
        <v>1</v>
      </c>
      <c r="BZ2" s="58">
        <v>1</v>
      </c>
      <c r="CA2" s="31"/>
      <c r="CB2" s="31"/>
      <c r="CC2" s="31"/>
      <c r="CD2" s="31"/>
      <c r="CE2" s="31"/>
      <c r="CF2" s="31"/>
      <c r="CG2" s="31"/>
    </row>
    <row r="3" spans="1:85" s="28" customFormat="1" ht="21" customHeight="1" thickTop="1" thickBot="1" x14ac:dyDescent="0.35">
      <c r="A3" s="50"/>
      <c r="B3" s="32" t="s">
        <v>73</v>
      </c>
      <c r="C3" s="32" t="s">
        <v>75</v>
      </c>
      <c r="D3" s="32"/>
      <c r="E3" s="32"/>
      <c r="F3" s="32"/>
      <c r="G3" s="33" t="s">
        <v>101</v>
      </c>
      <c r="H3" s="34" t="s">
        <v>28</v>
      </c>
      <c r="I3" s="32" t="s">
        <v>102</v>
      </c>
      <c r="J3" s="32" t="s">
        <v>119</v>
      </c>
      <c r="K3" s="58">
        <v>1</v>
      </c>
      <c r="L3" s="59">
        <v>0</v>
      </c>
      <c r="M3" s="58">
        <v>1</v>
      </c>
      <c r="N3" s="58">
        <v>1</v>
      </c>
      <c r="O3" s="58">
        <v>1</v>
      </c>
      <c r="P3" s="58">
        <v>1</v>
      </c>
      <c r="Q3" s="58">
        <v>1</v>
      </c>
      <c r="R3" s="58">
        <v>1</v>
      </c>
      <c r="S3" s="58">
        <v>1</v>
      </c>
      <c r="T3" s="58">
        <v>1</v>
      </c>
      <c r="U3" s="58">
        <v>1</v>
      </c>
      <c r="V3" s="58">
        <v>1</v>
      </c>
      <c r="W3" s="58">
        <v>1</v>
      </c>
      <c r="X3" s="58">
        <v>1</v>
      </c>
      <c r="Y3" s="58">
        <v>1</v>
      </c>
      <c r="Z3" s="58">
        <v>1</v>
      </c>
      <c r="AA3" s="58">
        <v>1</v>
      </c>
      <c r="AB3" s="58">
        <v>1</v>
      </c>
      <c r="AC3" s="58">
        <v>1</v>
      </c>
      <c r="AD3" s="58">
        <v>1</v>
      </c>
      <c r="AE3" s="58">
        <v>1</v>
      </c>
      <c r="AF3" s="58">
        <v>1</v>
      </c>
      <c r="AG3" s="58">
        <v>1</v>
      </c>
      <c r="AH3" s="58">
        <v>1</v>
      </c>
      <c r="AI3" s="58">
        <v>1</v>
      </c>
      <c r="AJ3" s="58">
        <v>1</v>
      </c>
      <c r="AK3" s="58">
        <v>1</v>
      </c>
      <c r="AL3" s="58">
        <v>1</v>
      </c>
      <c r="AM3" s="58">
        <v>1</v>
      </c>
      <c r="AN3" s="58">
        <v>1</v>
      </c>
      <c r="AO3" s="58">
        <v>1</v>
      </c>
      <c r="AP3" s="58">
        <v>1</v>
      </c>
      <c r="AQ3" s="58">
        <v>1</v>
      </c>
      <c r="AR3" s="58">
        <v>1</v>
      </c>
      <c r="AS3" s="58">
        <v>1</v>
      </c>
      <c r="AT3" s="58">
        <v>1</v>
      </c>
      <c r="AU3" s="58">
        <v>1</v>
      </c>
      <c r="AV3" s="58">
        <v>1</v>
      </c>
      <c r="AW3" s="58">
        <v>1</v>
      </c>
      <c r="AX3" s="58">
        <v>1</v>
      </c>
      <c r="AY3" s="58">
        <v>1</v>
      </c>
      <c r="AZ3" s="58">
        <v>1</v>
      </c>
      <c r="BA3" s="58">
        <v>1</v>
      </c>
      <c r="BB3" s="58">
        <v>1</v>
      </c>
      <c r="BC3" s="58">
        <v>1</v>
      </c>
      <c r="BD3" s="58">
        <v>1</v>
      </c>
      <c r="BE3" s="58">
        <v>1</v>
      </c>
      <c r="BF3" s="58">
        <v>1</v>
      </c>
      <c r="BG3" s="58">
        <v>1</v>
      </c>
      <c r="BH3" s="58">
        <v>1</v>
      </c>
      <c r="BI3" s="58">
        <v>1</v>
      </c>
      <c r="BJ3" s="58">
        <v>1</v>
      </c>
      <c r="BK3" s="58">
        <v>1</v>
      </c>
      <c r="BL3" s="58">
        <v>1</v>
      </c>
      <c r="BM3" s="58">
        <v>1</v>
      </c>
      <c r="BN3" s="58">
        <v>1</v>
      </c>
      <c r="BO3" s="58">
        <v>1</v>
      </c>
      <c r="BP3" s="58">
        <v>1</v>
      </c>
      <c r="BQ3" s="58">
        <v>1</v>
      </c>
      <c r="BR3" s="58">
        <v>1</v>
      </c>
      <c r="BS3" s="58">
        <v>1</v>
      </c>
      <c r="BT3" s="58">
        <v>1</v>
      </c>
      <c r="BU3" s="58">
        <v>1</v>
      </c>
      <c r="BV3" s="58">
        <v>1</v>
      </c>
      <c r="BW3" s="58">
        <v>1</v>
      </c>
      <c r="BX3" s="58">
        <v>1</v>
      </c>
      <c r="BY3" s="58">
        <v>1</v>
      </c>
      <c r="BZ3" s="58">
        <v>1</v>
      </c>
      <c r="CA3" s="31"/>
      <c r="CB3" s="31"/>
      <c r="CC3" s="31"/>
      <c r="CD3" s="31"/>
      <c r="CE3" s="31"/>
      <c r="CF3" s="31"/>
      <c r="CG3" s="31"/>
    </row>
    <row r="4" spans="1:85" s="28" customFormat="1" ht="21" customHeight="1" thickTop="1" thickBot="1" x14ac:dyDescent="0.35">
      <c r="A4" s="50"/>
      <c r="B4" s="32" t="s">
        <v>73</v>
      </c>
      <c r="C4" s="32" t="s">
        <v>77</v>
      </c>
      <c r="D4" s="32"/>
      <c r="E4" s="32"/>
      <c r="F4" s="32"/>
      <c r="G4" s="33" t="s">
        <v>101</v>
      </c>
      <c r="H4" s="34" t="s">
        <v>60</v>
      </c>
      <c r="I4" s="32" t="s">
        <v>103</v>
      </c>
      <c r="J4" s="32" t="s">
        <v>35</v>
      </c>
      <c r="K4" s="59">
        <v>0</v>
      </c>
      <c r="L4" s="59">
        <v>0</v>
      </c>
      <c r="M4" s="58">
        <v>1</v>
      </c>
      <c r="N4" s="58">
        <v>1</v>
      </c>
      <c r="O4" s="58">
        <v>1</v>
      </c>
      <c r="P4" s="58">
        <v>1</v>
      </c>
      <c r="Q4" s="58">
        <v>1</v>
      </c>
      <c r="R4" s="58">
        <v>1</v>
      </c>
      <c r="S4" s="58">
        <v>1</v>
      </c>
      <c r="T4" s="58">
        <v>1</v>
      </c>
      <c r="U4" s="58">
        <v>1</v>
      </c>
      <c r="V4" s="58">
        <v>1</v>
      </c>
      <c r="W4" s="58">
        <v>1</v>
      </c>
      <c r="X4" s="58">
        <v>1</v>
      </c>
      <c r="Y4" s="58">
        <v>1</v>
      </c>
      <c r="Z4" s="58">
        <v>1</v>
      </c>
      <c r="AA4" s="58">
        <v>1</v>
      </c>
      <c r="AB4" s="58">
        <v>1</v>
      </c>
      <c r="AC4" s="58">
        <v>1</v>
      </c>
      <c r="AD4" s="58">
        <v>1</v>
      </c>
      <c r="AE4" s="58">
        <v>1</v>
      </c>
      <c r="AF4" s="58">
        <v>1</v>
      </c>
      <c r="AG4" s="58">
        <v>1</v>
      </c>
      <c r="AH4" s="58">
        <v>1</v>
      </c>
      <c r="AI4" s="58">
        <v>1</v>
      </c>
      <c r="AJ4" s="58">
        <v>1</v>
      </c>
      <c r="AK4" s="58">
        <v>1</v>
      </c>
      <c r="AL4" s="58">
        <v>1</v>
      </c>
      <c r="AM4" s="58">
        <v>1</v>
      </c>
      <c r="AN4" s="58">
        <v>1</v>
      </c>
      <c r="AO4" s="58">
        <v>1</v>
      </c>
      <c r="AP4" s="58">
        <v>1</v>
      </c>
      <c r="AQ4" s="58">
        <v>1</v>
      </c>
      <c r="AR4" s="58">
        <v>1</v>
      </c>
      <c r="AS4" s="58">
        <v>1</v>
      </c>
      <c r="AT4" s="58">
        <v>1</v>
      </c>
      <c r="AU4" s="58">
        <v>1</v>
      </c>
      <c r="AV4" s="58">
        <v>1</v>
      </c>
      <c r="AW4" s="58">
        <v>1</v>
      </c>
      <c r="AX4" s="58">
        <v>1</v>
      </c>
      <c r="AY4" s="58">
        <v>1</v>
      </c>
      <c r="AZ4" s="58">
        <v>1</v>
      </c>
      <c r="BA4" s="58">
        <v>1</v>
      </c>
      <c r="BB4" s="58">
        <v>1</v>
      </c>
      <c r="BC4" s="58">
        <v>1</v>
      </c>
      <c r="BD4" s="58">
        <v>1</v>
      </c>
      <c r="BE4" s="58">
        <v>1</v>
      </c>
      <c r="BF4" s="58">
        <v>1</v>
      </c>
      <c r="BG4" s="58">
        <v>1</v>
      </c>
      <c r="BH4" s="58">
        <v>1</v>
      </c>
      <c r="BI4" s="58">
        <v>1</v>
      </c>
      <c r="BJ4" s="58">
        <v>1</v>
      </c>
      <c r="BK4" s="58">
        <v>1</v>
      </c>
      <c r="BL4" s="58">
        <v>1</v>
      </c>
      <c r="BM4" s="58">
        <v>1</v>
      </c>
      <c r="BN4" s="58">
        <v>1</v>
      </c>
      <c r="BO4" s="58">
        <v>1</v>
      </c>
      <c r="BP4" s="58">
        <v>1</v>
      </c>
      <c r="BQ4" s="58">
        <v>1</v>
      </c>
      <c r="BR4" s="58">
        <v>1</v>
      </c>
      <c r="BS4" s="58">
        <v>1</v>
      </c>
      <c r="BT4" s="58">
        <v>1</v>
      </c>
      <c r="BU4" s="58">
        <v>1</v>
      </c>
      <c r="BV4" s="58">
        <v>1</v>
      </c>
      <c r="BW4" s="58">
        <v>1</v>
      </c>
      <c r="BX4" s="58">
        <v>1</v>
      </c>
      <c r="BY4" s="58">
        <v>1</v>
      </c>
      <c r="BZ4" s="58">
        <v>1</v>
      </c>
      <c r="CA4" s="31"/>
      <c r="CB4" s="31"/>
      <c r="CC4" s="31"/>
      <c r="CD4" s="31"/>
      <c r="CE4" s="31"/>
      <c r="CF4" s="31"/>
      <c r="CG4" s="31"/>
    </row>
    <row r="5" spans="1:85" s="28" customFormat="1" ht="21" customHeight="1" thickTop="1" thickBot="1" x14ac:dyDescent="0.35">
      <c r="A5" s="50"/>
      <c r="B5" s="32" t="s">
        <v>73</v>
      </c>
      <c r="C5" s="31" t="s">
        <v>76</v>
      </c>
      <c r="D5" s="31"/>
      <c r="E5" s="31"/>
      <c r="F5" s="31"/>
      <c r="G5" s="33" t="s">
        <v>101</v>
      </c>
      <c r="H5" s="35" t="s">
        <v>19</v>
      </c>
      <c r="I5" s="32" t="s">
        <v>37</v>
      </c>
      <c r="J5" s="32" t="s">
        <v>41</v>
      </c>
      <c r="K5" s="58">
        <v>1</v>
      </c>
      <c r="L5" s="58">
        <v>1</v>
      </c>
      <c r="M5" s="58">
        <v>1</v>
      </c>
      <c r="N5" s="58">
        <v>1</v>
      </c>
      <c r="O5" s="58">
        <v>1</v>
      </c>
      <c r="P5" s="58">
        <v>1</v>
      </c>
      <c r="Q5" s="58">
        <v>1</v>
      </c>
      <c r="R5" s="58">
        <v>1</v>
      </c>
      <c r="S5" s="58">
        <v>1</v>
      </c>
      <c r="T5" s="58">
        <v>1</v>
      </c>
      <c r="U5" s="58">
        <v>1</v>
      </c>
      <c r="V5" s="58">
        <v>1</v>
      </c>
      <c r="W5" s="58">
        <v>1</v>
      </c>
      <c r="X5" s="58">
        <v>1</v>
      </c>
      <c r="Y5" s="58">
        <v>1</v>
      </c>
      <c r="Z5" s="58">
        <v>1</v>
      </c>
      <c r="AA5" s="58">
        <v>1</v>
      </c>
      <c r="AB5" s="58">
        <v>1</v>
      </c>
      <c r="AC5" s="58">
        <v>1</v>
      </c>
      <c r="AD5" s="58">
        <v>1</v>
      </c>
      <c r="AE5" s="58">
        <v>1</v>
      </c>
      <c r="AF5" s="58">
        <v>1</v>
      </c>
      <c r="AG5" s="58">
        <v>1</v>
      </c>
      <c r="AH5" s="58">
        <v>1</v>
      </c>
      <c r="AI5" s="58">
        <v>1</v>
      </c>
      <c r="AJ5" s="58">
        <v>1</v>
      </c>
      <c r="AK5" s="58">
        <v>1</v>
      </c>
      <c r="AL5" s="58">
        <v>1</v>
      </c>
      <c r="AM5" s="58">
        <v>1</v>
      </c>
      <c r="AN5" s="58">
        <v>1</v>
      </c>
      <c r="AO5" s="58">
        <v>1</v>
      </c>
      <c r="AP5" s="58">
        <v>1</v>
      </c>
      <c r="AQ5" s="58">
        <v>1</v>
      </c>
      <c r="AR5" s="58">
        <v>1</v>
      </c>
      <c r="AS5" s="58">
        <v>1</v>
      </c>
      <c r="AT5" s="58">
        <v>1</v>
      </c>
      <c r="AU5" s="58">
        <v>1</v>
      </c>
      <c r="AV5" s="58">
        <v>1</v>
      </c>
      <c r="AW5" s="58">
        <v>1</v>
      </c>
      <c r="AX5" s="58">
        <v>1</v>
      </c>
      <c r="AY5" s="58">
        <v>1</v>
      </c>
      <c r="AZ5" s="58">
        <v>1</v>
      </c>
      <c r="BA5" s="58">
        <v>1</v>
      </c>
      <c r="BB5" s="58">
        <v>1</v>
      </c>
      <c r="BC5" s="58">
        <v>1</v>
      </c>
      <c r="BD5" s="58">
        <v>1</v>
      </c>
      <c r="BE5" s="58">
        <v>1</v>
      </c>
      <c r="BF5" s="58">
        <v>1</v>
      </c>
      <c r="BG5" s="58">
        <v>1</v>
      </c>
      <c r="BH5" s="58">
        <v>1</v>
      </c>
      <c r="BI5" s="58">
        <v>1</v>
      </c>
      <c r="BJ5" s="58">
        <v>1</v>
      </c>
      <c r="BK5" s="58">
        <v>1</v>
      </c>
      <c r="BL5" s="58">
        <v>1</v>
      </c>
      <c r="BM5" s="58">
        <v>1</v>
      </c>
      <c r="BN5" s="58">
        <v>1</v>
      </c>
      <c r="BO5" s="58">
        <v>1</v>
      </c>
      <c r="BP5" s="58">
        <v>1</v>
      </c>
      <c r="BQ5" s="58">
        <v>1</v>
      </c>
      <c r="BR5" s="58">
        <v>1</v>
      </c>
      <c r="BS5" s="58">
        <v>1</v>
      </c>
      <c r="BT5" s="58">
        <v>1</v>
      </c>
      <c r="BU5" s="58">
        <v>1</v>
      </c>
      <c r="BV5" s="58">
        <v>1</v>
      </c>
      <c r="BW5" s="58">
        <v>1</v>
      </c>
      <c r="BX5" s="58">
        <v>1</v>
      </c>
      <c r="BY5" s="58">
        <v>1</v>
      </c>
      <c r="BZ5" s="58">
        <v>1</v>
      </c>
      <c r="CA5" s="31"/>
      <c r="CB5" s="31"/>
      <c r="CC5" s="31"/>
      <c r="CD5" s="31"/>
      <c r="CE5" s="31"/>
      <c r="CF5" s="31"/>
      <c r="CG5" s="31"/>
    </row>
    <row r="6" spans="1:85" s="28" customFormat="1" ht="21" customHeight="1" thickTop="1" thickBot="1" x14ac:dyDescent="0.35">
      <c r="A6" s="50"/>
      <c r="B6" s="32" t="s">
        <v>73</v>
      </c>
      <c r="C6" s="32" t="s">
        <v>78</v>
      </c>
      <c r="D6" s="32" t="s">
        <v>18</v>
      </c>
      <c r="E6" s="32">
        <v>18</v>
      </c>
      <c r="F6" s="32" t="s">
        <v>23</v>
      </c>
      <c r="G6" s="33" t="s">
        <v>101</v>
      </c>
      <c r="H6" s="34" t="s">
        <v>19</v>
      </c>
      <c r="I6" s="32" t="s">
        <v>102</v>
      </c>
      <c r="J6" s="32" t="s">
        <v>119</v>
      </c>
      <c r="K6" s="59">
        <v>0</v>
      </c>
      <c r="L6" s="59">
        <v>0</v>
      </c>
      <c r="M6" s="58">
        <v>1</v>
      </c>
      <c r="N6" s="58">
        <v>1</v>
      </c>
      <c r="O6" s="58">
        <v>1</v>
      </c>
      <c r="P6" s="58">
        <v>1</v>
      </c>
      <c r="Q6" s="58">
        <v>1</v>
      </c>
      <c r="R6" s="58">
        <v>1</v>
      </c>
      <c r="S6" s="58">
        <v>1</v>
      </c>
      <c r="T6" s="58">
        <v>1</v>
      </c>
      <c r="U6" s="58">
        <v>1</v>
      </c>
      <c r="V6" s="58">
        <v>1</v>
      </c>
      <c r="W6" s="58">
        <v>1</v>
      </c>
      <c r="X6" s="58">
        <v>1</v>
      </c>
      <c r="Y6" s="58">
        <v>1</v>
      </c>
      <c r="Z6" s="58">
        <v>1</v>
      </c>
      <c r="AA6" s="58">
        <v>1</v>
      </c>
      <c r="AB6" s="58">
        <v>1</v>
      </c>
      <c r="AC6" s="58">
        <v>1</v>
      </c>
      <c r="AD6" s="58">
        <v>1</v>
      </c>
      <c r="AE6" s="58">
        <v>1</v>
      </c>
      <c r="AF6" s="58">
        <v>1</v>
      </c>
      <c r="AG6" s="58">
        <v>1</v>
      </c>
      <c r="AH6" s="58">
        <v>1</v>
      </c>
      <c r="AI6" s="58">
        <v>1</v>
      </c>
      <c r="AJ6" s="58">
        <v>1</v>
      </c>
      <c r="AK6" s="58">
        <v>1</v>
      </c>
      <c r="AL6" s="58">
        <v>1</v>
      </c>
      <c r="AM6" s="58">
        <v>1</v>
      </c>
      <c r="AN6" s="58">
        <v>1</v>
      </c>
      <c r="AO6" s="58">
        <v>1</v>
      </c>
      <c r="AP6" s="58">
        <v>1</v>
      </c>
      <c r="AQ6" s="58">
        <v>1</v>
      </c>
      <c r="AR6" s="58">
        <v>1</v>
      </c>
      <c r="AS6" s="58">
        <v>1</v>
      </c>
      <c r="AT6" s="58">
        <v>1</v>
      </c>
      <c r="AU6" s="58">
        <v>1</v>
      </c>
      <c r="AV6" s="58">
        <v>1</v>
      </c>
      <c r="AW6" s="58">
        <v>1</v>
      </c>
      <c r="AX6" s="58">
        <v>1</v>
      </c>
      <c r="AY6" s="58">
        <v>1</v>
      </c>
      <c r="AZ6" s="58">
        <v>1</v>
      </c>
      <c r="BA6" s="58">
        <v>1</v>
      </c>
      <c r="BB6" s="58">
        <v>1</v>
      </c>
      <c r="BC6" s="58">
        <v>1</v>
      </c>
      <c r="BD6" s="58">
        <v>1</v>
      </c>
      <c r="BE6" s="58">
        <v>1</v>
      </c>
      <c r="BF6" s="58">
        <v>1</v>
      </c>
      <c r="BG6" s="58">
        <v>1</v>
      </c>
      <c r="BH6" s="58">
        <v>1</v>
      </c>
      <c r="BI6" s="58">
        <v>1</v>
      </c>
      <c r="BJ6" s="58">
        <v>1</v>
      </c>
      <c r="BK6" s="58">
        <v>1</v>
      </c>
      <c r="BL6" s="58">
        <v>1</v>
      </c>
      <c r="BM6" s="58">
        <v>1</v>
      </c>
      <c r="BN6" s="58">
        <v>1</v>
      </c>
      <c r="BO6" s="58">
        <v>1</v>
      </c>
      <c r="BP6" s="58">
        <v>1</v>
      </c>
      <c r="BQ6" s="58">
        <v>1</v>
      </c>
      <c r="BR6" s="58">
        <v>1</v>
      </c>
      <c r="BS6" s="58">
        <v>1</v>
      </c>
      <c r="BT6" s="58">
        <v>1</v>
      </c>
      <c r="BU6" s="58">
        <v>1</v>
      </c>
      <c r="BV6" s="58">
        <v>1</v>
      </c>
      <c r="BW6" s="58">
        <v>1</v>
      </c>
      <c r="BX6" s="58">
        <v>1</v>
      </c>
      <c r="BY6" s="58">
        <v>1</v>
      </c>
      <c r="BZ6" s="58">
        <v>1</v>
      </c>
      <c r="CA6" s="31"/>
      <c r="CB6" s="31"/>
      <c r="CC6" s="31"/>
      <c r="CD6" s="31"/>
      <c r="CE6" s="31"/>
      <c r="CF6" s="31"/>
      <c r="CG6" s="31"/>
    </row>
    <row r="7" spans="1:85" s="28" customFormat="1" ht="21" customHeight="1" thickTop="1" thickBot="1" x14ac:dyDescent="0.35">
      <c r="A7" s="50">
        <v>2379801</v>
      </c>
      <c r="B7" s="32" t="s">
        <v>73</v>
      </c>
      <c r="C7" s="32" t="s">
        <v>70</v>
      </c>
      <c r="D7" s="32"/>
      <c r="E7" s="32"/>
      <c r="F7" s="32"/>
      <c r="G7" s="33" t="s">
        <v>101</v>
      </c>
      <c r="H7" s="34" t="s">
        <v>19</v>
      </c>
      <c r="I7" s="32" t="s">
        <v>103</v>
      </c>
      <c r="J7" s="32" t="s">
        <v>35</v>
      </c>
      <c r="K7" s="58">
        <v>1</v>
      </c>
      <c r="L7" s="59">
        <v>0</v>
      </c>
      <c r="M7" s="59">
        <v>0</v>
      </c>
      <c r="N7" s="58">
        <v>1</v>
      </c>
      <c r="O7" s="58">
        <v>1</v>
      </c>
      <c r="P7" s="58">
        <v>1</v>
      </c>
      <c r="Q7" s="58">
        <v>1</v>
      </c>
      <c r="R7" s="58">
        <v>1</v>
      </c>
      <c r="S7" s="58">
        <v>1</v>
      </c>
      <c r="T7" s="58">
        <v>1</v>
      </c>
      <c r="U7" s="58">
        <v>1</v>
      </c>
      <c r="V7" s="58">
        <v>1</v>
      </c>
      <c r="W7" s="58">
        <v>1</v>
      </c>
      <c r="X7" s="58">
        <v>1</v>
      </c>
      <c r="Y7" s="58">
        <v>1</v>
      </c>
      <c r="Z7" s="58">
        <v>1</v>
      </c>
      <c r="AA7" s="58">
        <v>1</v>
      </c>
      <c r="AB7" s="58">
        <v>1</v>
      </c>
      <c r="AC7" s="58">
        <v>1</v>
      </c>
      <c r="AD7" s="58">
        <v>1</v>
      </c>
      <c r="AE7" s="58">
        <v>1</v>
      </c>
      <c r="AF7" s="58">
        <v>1</v>
      </c>
      <c r="AG7" s="58">
        <v>1</v>
      </c>
      <c r="AH7" s="58">
        <v>1</v>
      </c>
      <c r="AI7" s="58">
        <v>1</v>
      </c>
      <c r="AJ7" s="58">
        <v>1</v>
      </c>
      <c r="AK7" s="58">
        <v>1</v>
      </c>
      <c r="AL7" s="58">
        <v>1</v>
      </c>
      <c r="AM7" s="58">
        <v>1</v>
      </c>
      <c r="AN7" s="58">
        <v>1</v>
      </c>
      <c r="AO7" s="58">
        <v>1</v>
      </c>
      <c r="AP7" s="58">
        <v>1</v>
      </c>
      <c r="AQ7" s="58">
        <v>1</v>
      </c>
      <c r="AR7" s="58">
        <v>1</v>
      </c>
      <c r="AS7" s="58">
        <v>1</v>
      </c>
      <c r="AT7" s="58">
        <v>1</v>
      </c>
      <c r="AU7" s="58">
        <v>1</v>
      </c>
      <c r="AV7" s="58">
        <v>1</v>
      </c>
      <c r="AW7" s="58">
        <v>1</v>
      </c>
      <c r="AX7" s="58">
        <v>1</v>
      </c>
      <c r="AY7" s="58">
        <v>1</v>
      </c>
      <c r="AZ7" s="58">
        <v>1</v>
      </c>
      <c r="BA7" s="58">
        <v>1</v>
      </c>
      <c r="BB7" s="58">
        <v>1</v>
      </c>
      <c r="BC7" s="58">
        <v>1</v>
      </c>
      <c r="BD7" s="58">
        <v>1</v>
      </c>
      <c r="BE7" s="58">
        <v>1</v>
      </c>
      <c r="BF7" s="58">
        <v>1</v>
      </c>
      <c r="BG7" s="58">
        <v>1</v>
      </c>
      <c r="BH7" s="58">
        <v>1</v>
      </c>
      <c r="BI7" s="58">
        <v>1</v>
      </c>
      <c r="BJ7" s="58">
        <v>1</v>
      </c>
      <c r="BK7" s="58">
        <v>1</v>
      </c>
      <c r="BL7" s="58">
        <v>1</v>
      </c>
      <c r="BM7" s="58">
        <v>1</v>
      </c>
      <c r="BN7" s="58">
        <v>1</v>
      </c>
      <c r="BO7" s="58">
        <v>1</v>
      </c>
      <c r="BP7" s="58">
        <v>1</v>
      </c>
      <c r="BQ7" s="58">
        <v>1</v>
      </c>
      <c r="BR7" s="58">
        <v>1</v>
      </c>
      <c r="BS7" s="58">
        <v>1</v>
      </c>
      <c r="BT7" s="58">
        <v>1</v>
      </c>
      <c r="BU7" s="58">
        <v>1</v>
      </c>
      <c r="BV7" s="58">
        <v>1</v>
      </c>
      <c r="BW7" s="58">
        <v>1</v>
      </c>
      <c r="BX7" s="58">
        <v>1</v>
      </c>
      <c r="BY7" s="58">
        <v>1</v>
      </c>
      <c r="BZ7" s="58">
        <v>1</v>
      </c>
      <c r="CA7" s="31"/>
      <c r="CB7" s="31"/>
      <c r="CC7" s="31"/>
      <c r="CD7" s="31"/>
      <c r="CE7" s="31"/>
      <c r="CF7" s="31"/>
      <c r="CG7" s="31"/>
    </row>
    <row r="8" spans="1:85" s="28" customFormat="1" ht="21" customHeight="1" thickTop="1" thickBot="1" x14ac:dyDescent="0.35">
      <c r="A8" s="50">
        <v>2235129</v>
      </c>
      <c r="B8" s="32" t="s">
        <v>73</v>
      </c>
      <c r="C8" s="32" t="s">
        <v>79</v>
      </c>
      <c r="D8" s="32"/>
      <c r="E8" s="32"/>
      <c r="F8" s="32"/>
      <c r="G8" s="33" t="s">
        <v>101</v>
      </c>
      <c r="H8" s="34" t="s">
        <v>19</v>
      </c>
      <c r="I8" s="32" t="s">
        <v>37</v>
      </c>
      <c r="J8" s="32" t="s">
        <v>41</v>
      </c>
      <c r="K8" s="58">
        <v>1</v>
      </c>
      <c r="L8" s="59">
        <v>0</v>
      </c>
      <c r="M8" s="58">
        <v>1</v>
      </c>
      <c r="N8" s="58">
        <v>1</v>
      </c>
      <c r="O8" s="58">
        <v>1</v>
      </c>
      <c r="P8" s="58">
        <v>1</v>
      </c>
      <c r="Q8" s="58">
        <v>1</v>
      </c>
      <c r="R8" s="58">
        <v>1</v>
      </c>
      <c r="S8" s="58">
        <v>1</v>
      </c>
      <c r="T8" s="58">
        <v>1</v>
      </c>
      <c r="U8" s="58">
        <v>1</v>
      </c>
      <c r="V8" s="58">
        <v>1</v>
      </c>
      <c r="W8" s="58">
        <v>1</v>
      </c>
      <c r="X8" s="58">
        <v>1</v>
      </c>
      <c r="Y8" s="58">
        <v>1</v>
      </c>
      <c r="Z8" s="58">
        <v>1</v>
      </c>
      <c r="AA8" s="58">
        <v>1</v>
      </c>
      <c r="AB8" s="58">
        <v>1</v>
      </c>
      <c r="AC8" s="58">
        <v>1</v>
      </c>
      <c r="AD8" s="58">
        <v>1</v>
      </c>
      <c r="AE8" s="58">
        <v>1</v>
      </c>
      <c r="AF8" s="58">
        <v>1</v>
      </c>
      <c r="AG8" s="58">
        <v>1</v>
      </c>
      <c r="AH8" s="58">
        <v>1</v>
      </c>
      <c r="AI8" s="58">
        <v>1</v>
      </c>
      <c r="AJ8" s="58">
        <v>1</v>
      </c>
      <c r="AK8" s="58">
        <v>1</v>
      </c>
      <c r="AL8" s="58">
        <v>1</v>
      </c>
      <c r="AM8" s="58">
        <v>1</v>
      </c>
      <c r="AN8" s="58">
        <v>1</v>
      </c>
      <c r="AO8" s="58">
        <v>1</v>
      </c>
      <c r="AP8" s="58">
        <v>1</v>
      </c>
      <c r="AQ8" s="58">
        <v>1</v>
      </c>
      <c r="AR8" s="58">
        <v>1</v>
      </c>
      <c r="AS8" s="58">
        <v>1</v>
      </c>
      <c r="AT8" s="58">
        <v>1</v>
      </c>
      <c r="AU8" s="58">
        <v>1</v>
      </c>
      <c r="AV8" s="58">
        <v>1</v>
      </c>
      <c r="AW8" s="58">
        <v>1</v>
      </c>
      <c r="AX8" s="58">
        <v>1</v>
      </c>
      <c r="AY8" s="58">
        <v>1</v>
      </c>
      <c r="AZ8" s="58">
        <v>1</v>
      </c>
      <c r="BA8" s="58">
        <v>1</v>
      </c>
      <c r="BB8" s="58">
        <v>1</v>
      </c>
      <c r="BC8" s="58">
        <v>1</v>
      </c>
      <c r="BD8" s="58">
        <v>1</v>
      </c>
      <c r="BE8" s="58">
        <v>1</v>
      </c>
      <c r="BF8" s="58">
        <v>1</v>
      </c>
      <c r="BG8" s="58">
        <v>1</v>
      </c>
      <c r="BH8" s="58">
        <v>1</v>
      </c>
      <c r="BI8" s="58">
        <v>1</v>
      </c>
      <c r="BJ8" s="58">
        <v>1</v>
      </c>
      <c r="BK8" s="58">
        <v>1</v>
      </c>
      <c r="BL8" s="58">
        <v>1</v>
      </c>
      <c r="BM8" s="58">
        <v>1</v>
      </c>
      <c r="BN8" s="58">
        <v>1</v>
      </c>
      <c r="BO8" s="58">
        <v>1</v>
      </c>
      <c r="BP8" s="58">
        <v>1</v>
      </c>
      <c r="BQ8" s="58">
        <v>1</v>
      </c>
      <c r="BR8" s="58">
        <v>1</v>
      </c>
      <c r="BS8" s="58">
        <v>1</v>
      </c>
      <c r="BT8" s="58">
        <v>1</v>
      </c>
      <c r="BU8" s="58">
        <v>1</v>
      </c>
      <c r="BV8" s="58">
        <v>1</v>
      </c>
      <c r="BW8" s="58">
        <v>1</v>
      </c>
      <c r="BX8" s="58">
        <v>1</v>
      </c>
      <c r="BY8" s="58">
        <v>1</v>
      </c>
      <c r="BZ8" s="58">
        <v>1</v>
      </c>
      <c r="CA8" s="31"/>
      <c r="CB8" s="31"/>
      <c r="CC8" s="31"/>
      <c r="CD8" s="31"/>
      <c r="CE8" s="31"/>
      <c r="CF8" s="31"/>
      <c r="CG8" s="31"/>
    </row>
    <row r="9" spans="1:85" s="28" customFormat="1" ht="21" customHeight="1" thickTop="1" thickBot="1" x14ac:dyDescent="0.35">
      <c r="A9" s="50">
        <v>2235117</v>
      </c>
      <c r="B9" s="32" t="s">
        <v>73</v>
      </c>
      <c r="C9" s="32" t="s">
        <v>80</v>
      </c>
      <c r="D9" s="32"/>
      <c r="E9" s="32"/>
      <c r="F9" s="32"/>
      <c r="G9" s="33" t="s">
        <v>101</v>
      </c>
      <c r="H9" s="34" t="s">
        <v>19</v>
      </c>
      <c r="I9" s="32" t="s">
        <v>102</v>
      </c>
      <c r="J9" s="32" t="s">
        <v>119</v>
      </c>
      <c r="K9" s="58">
        <v>1</v>
      </c>
      <c r="L9" s="59">
        <v>0</v>
      </c>
      <c r="M9" s="58">
        <v>1</v>
      </c>
      <c r="N9" s="58">
        <v>1</v>
      </c>
      <c r="O9" s="58">
        <v>1</v>
      </c>
      <c r="P9" s="58">
        <v>1</v>
      </c>
      <c r="Q9" s="58">
        <v>1</v>
      </c>
      <c r="R9" s="58">
        <v>1</v>
      </c>
      <c r="S9" s="58">
        <v>1</v>
      </c>
      <c r="T9" s="58">
        <v>1</v>
      </c>
      <c r="U9" s="58">
        <v>1</v>
      </c>
      <c r="V9" s="58">
        <v>1</v>
      </c>
      <c r="W9" s="58">
        <v>1</v>
      </c>
      <c r="X9" s="58">
        <v>1</v>
      </c>
      <c r="Y9" s="58">
        <v>1</v>
      </c>
      <c r="Z9" s="58">
        <v>1</v>
      </c>
      <c r="AA9" s="58">
        <v>1</v>
      </c>
      <c r="AB9" s="58">
        <v>1</v>
      </c>
      <c r="AC9" s="58">
        <v>1</v>
      </c>
      <c r="AD9" s="58">
        <v>1</v>
      </c>
      <c r="AE9" s="58">
        <v>1</v>
      </c>
      <c r="AF9" s="58">
        <v>1</v>
      </c>
      <c r="AG9" s="58">
        <v>1</v>
      </c>
      <c r="AH9" s="58">
        <v>1</v>
      </c>
      <c r="AI9" s="58">
        <v>1</v>
      </c>
      <c r="AJ9" s="58">
        <v>1</v>
      </c>
      <c r="AK9" s="58">
        <v>1</v>
      </c>
      <c r="AL9" s="58">
        <v>1</v>
      </c>
      <c r="AM9" s="58">
        <v>1</v>
      </c>
      <c r="AN9" s="58">
        <v>1</v>
      </c>
      <c r="AO9" s="58">
        <v>1</v>
      </c>
      <c r="AP9" s="58">
        <v>1</v>
      </c>
      <c r="AQ9" s="58">
        <v>1</v>
      </c>
      <c r="AR9" s="58">
        <v>1</v>
      </c>
      <c r="AS9" s="58">
        <v>1</v>
      </c>
      <c r="AT9" s="58">
        <v>1</v>
      </c>
      <c r="AU9" s="58">
        <v>1</v>
      </c>
      <c r="AV9" s="58">
        <v>1</v>
      </c>
      <c r="AW9" s="58">
        <v>1</v>
      </c>
      <c r="AX9" s="58">
        <v>1</v>
      </c>
      <c r="AY9" s="58">
        <v>1</v>
      </c>
      <c r="AZ9" s="58">
        <v>1</v>
      </c>
      <c r="BA9" s="58">
        <v>1</v>
      </c>
      <c r="BB9" s="58">
        <v>1</v>
      </c>
      <c r="BC9" s="58">
        <v>1</v>
      </c>
      <c r="BD9" s="58">
        <v>1</v>
      </c>
      <c r="BE9" s="58">
        <v>1</v>
      </c>
      <c r="BF9" s="58">
        <v>1</v>
      </c>
      <c r="BG9" s="58">
        <v>1</v>
      </c>
      <c r="BH9" s="58">
        <v>1</v>
      </c>
      <c r="BI9" s="58">
        <v>1</v>
      </c>
      <c r="BJ9" s="58">
        <v>1</v>
      </c>
      <c r="BK9" s="58">
        <v>1</v>
      </c>
      <c r="BL9" s="58">
        <v>1</v>
      </c>
      <c r="BM9" s="58">
        <v>1</v>
      </c>
      <c r="BN9" s="58">
        <v>1</v>
      </c>
      <c r="BO9" s="58">
        <v>1</v>
      </c>
      <c r="BP9" s="58">
        <v>1</v>
      </c>
      <c r="BQ9" s="58">
        <v>1</v>
      </c>
      <c r="BR9" s="58">
        <v>1</v>
      </c>
      <c r="BS9" s="58">
        <v>1</v>
      </c>
      <c r="BT9" s="58">
        <v>1</v>
      </c>
      <c r="BU9" s="58">
        <v>1</v>
      </c>
      <c r="BV9" s="58">
        <v>1</v>
      </c>
      <c r="BW9" s="58">
        <v>1</v>
      </c>
      <c r="BX9" s="58">
        <v>1</v>
      </c>
      <c r="BY9" s="58">
        <v>1</v>
      </c>
      <c r="BZ9" s="58">
        <v>1</v>
      </c>
      <c r="CA9" s="31"/>
      <c r="CB9" s="31"/>
      <c r="CC9" s="31"/>
      <c r="CD9" s="31"/>
      <c r="CE9" s="31"/>
      <c r="CF9" s="31"/>
      <c r="CG9" s="31"/>
    </row>
    <row r="10" spans="1:85" s="28" customFormat="1" ht="21" customHeight="1" thickTop="1" thickBot="1" x14ac:dyDescent="0.35">
      <c r="A10" s="50" t="s">
        <v>20</v>
      </c>
      <c r="B10" s="32" t="s">
        <v>73</v>
      </c>
      <c r="C10" s="32" t="s">
        <v>81</v>
      </c>
      <c r="D10" s="32" t="s">
        <v>18</v>
      </c>
      <c r="E10" s="32">
        <v>16</v>
      </c>
      <c r="F10" s="32" t="s">
        <v>31</v>
      </c>
      <c r="G10" s="33" t="s">
        <v>101</v>
      </c>
      <c r="H10" s="34" t="s">
        <v>19</v>
      </c>
      <c r="I10" s="32" t="s">
        <v>103</v>
      </c>
      <c r="J10" s="32" t="s">
        <v>35</v>
      </c>
      <c r="K10" s="58">
        <v>1</v>
      </c>
      <c r="L10" s="58">
        <v>1</v>
      </c>
      <c r="M10" s="58">
        <v>1</v>
      </c>
      <c r="N10" s="59">
        <v>0</v>
      </c>
      <c r="O10" s="58">
        <v>1</v>
      </c>
      <c r="P10" s="58">
        <v>1</v>
      </c>
      <c r="Q10" s="58">
        <v>1</v>
      </c>
      <c r="R10" s="58">
        <v>1</v>
      </c>
      <c r="S10" s="58">
        <v>1</v>
      </c>
      <c r="T10" s="58">
        <v>1</v>
      </c>
      <c r="U10" s="58">
        <v>1</v>
      </c>
      <c r="V10" s="58">
        <v>1</v>
      </c>
      <c r="W10" s="58">
        <v>1</v>
      </c>
      <c r="X10" s="58">
        <v>1</v>
      </c>
      <c r="Y10" s="58">
        <v>1</v>
      </c>
      <c r="Z10" s="58">
        <v>1</v>
      </c>
      <c r="AA10" s="58">
        <v>1</v>
      </c>
      <c r="AB10" s="58">
        <v>1</v>
      </c>
      <c r="AC10" s="58">
        <v>1</v>
      </c>
      <c r="AD10" s="58">
        <v>1</v>
      </c>
      <c r="AE10" s="58">
        <v>1</v>
      </c>
      <c r="AF10" s="58">
        <v>1</v>
      </c>
      <c r="AG10" s="58">
        <v>1</v>
      </c>
      <c r="AH10" s="58">
        <v>1</v>
      </c>
      <c r="AI10" s="58">
        <v>1</v>
      </c>
      <c r="AJ10" s="58">
        <v>1</v>
      </c>
      <c r="AK10" s="58">
        <v>1</v>
      </c>
      <c r="AL10" s="58">
        <v>1</v>
      </c>
      <c r="AM10" s="58">
        <v>1</v>
      </c>
      <c r="AN10" s="58">
        <v>1</v>
      </c>
      <c r="AO10" s="58">
        <v>1</v>
      </c>
      <c r="AP10" s="58">
        <v>1</v>
      </c>
      <c r="AQ10" s="58">
        <v>1</v>
      </c>
      <c r="AR10" s="58">
        <v>1</v>
      </c>
      <c r="AS10" s="58">
        <v>1</v>
      </c>
      <c r="AT10" s="58">
        <v>1</v>
      </c>
      <c r="AU10" s="58">
        <v>1</v>
      </c>
      <c r="AV10" s="58">
        <v>1</v>
      </c>
      <c r="AW10" s="58">
        <v>1</v>
      </c>
      <c r="AX10" s="58">
        <v>1</v>
      </c>
      <c r="AY10" s="58">
        <v>1</v>
      </c>
      <c r="AZ10" s="58">
        <v>1</v>
      </c>
      <c r="BA10" s="58">
        <v>1</v>
      </c>
      <c r="BB10" s="58">
        <v>1</v>
      </c>
      <c r="BC10" s="58">
        <v>1</v>
      </c>
      <c r="BD10" s="58">
        <v>1</v>
      </c>
      <c r="BE10" s="58">
        <v>1</v>
      </c>
      <c r="BF10" s="58">
        <v>1</v>
      </c>
      <c r="BG10" s="58">
        <v>1</v>
      </c>
      <c r="BH10" s="58">
        <v>1</v>
      </c>
      <c r="BI10" s="58">
        <v>1</v>
      </c>
      <c r="BJ10" s="58">
        <v>1</v>
      </c>
      <c r="BK10" s="58">
        <v>1</v>
      </c>
      <c r="BL10" s="58">
        <v>1</v>
      </c>
      <c r="BM10" s="58">
        <v>1</v>
      </c>
      <c r="BN10" s="58">
        <v>1</v>
      </c>
      <c r="BO10" s="58">
        <v>1</v>
      </c>
      <c r="BP10" s="58">
        <v>1</v>
      </c>
      <c r="BQ10" s="58">
        <v>1</v>
      </c>
      <c r="BR10" s="58">
        <v>1</v>
      </c>
      <c r="BS10" s="58">
        <v>1</v>
      </c>
      <c r="BT10" s="58">
        <v>1</v>
      </c>
      <c r="BU10" s="58">
        <v>1</v>
      </c>
      <c r="BV10" s="58">
        <v>1</v>
      </c>
      <c r="BW10" s="58">
        <v>1</v>
      </c>
      <c r="BX10" s="58">
        <v>1</v>
      </c>
      <c r="BY10" s="58">
        <v>1</v>
      </c>
      <c r="BZ10" s="58">
        <v>1</v>
      </c>
      <c r="CA10" s="31"/>
      <c r="CB10" s="31"/>
      <c r="CC10" s="31"/>
      <c r="CD10" s="31"/>
      <c r="CE10" s="31"/>
      <c r="CF10" s="31"/>
      <c r="CG10" s="31"/>
    </row>
    <row r="11" spans="1:85" s="28" customFormat="1" ht="21" customHeight="1" thickTop="1" thickBot="1" x14ac:dyDescent="0.35">
      <c r="A11" s="50">
        <v>2192293</v>
      </c>
      <c r="B11" s="32" t="s">
        <v>73</v>
      </c>
      <c r="C11" s="32" t="s">
        <v>82</v>
      </c>
      <c r="D11" s="32"/>
      <c r="E11" s="32"/>
      <c r="F11" s="32"/>
      <c r="G11" s="33" t="s">
        <v>101</v>
      </c>
      <c r="H11" s="34" t="s">
        <v>48</v>
      </c>
      <c r="I11" s="32" t="s">
        <v>37</v>
      </c>
      <c r="J11" s="32" t="s">
        <v>41</v>
      </c>
      <c r="K11" s="59">
        <v>0</v>
      </c>
      <c r="L11" s="59">
        <v>0</v>
      </c>
      <c r="M11" s="59">
        <v>0</v>
      </c>
      <c r="N11" s="58">
        <v>1</v>
      </c>
      <c r="O11" s="58">
        <v>1</v>
      </c>
      <c r="P11" s="58">
        <v>1</v>
      </c>
      <c r="Q11" s="58">
        <v>1</v>
      </c>
      <c r="R11" s="58">
        <v>1</v>
      </c>
      <c r="S11" s="58">
        <v>1</v>
      </c>
      <c r="T11" s="58">
        <v>1</v>
      </c>
      <c r="U11" s="58">
        <v>1</v>
      </c>
      <c r="V11" s="58">
        <v>1</v>
      </c>
      <c r="W11" s="58">
        <v>1</v>
      </c>
      <c r="X11" s="58">
        <v>1</v>
      </c>
      <c r="Y11" s="58">
        <v>1</v>
      </c>
      <c r="Z11" s="58">
        <v>1</v>
      </c>
      <c r="AA11" s="58">
        <v>1</v>
      </c>
      <c r="AB11" s="58">
        <v>1</v>
      </c>
      <c r="AC11" s="58">
        <v>1</v>
      </c>
      <c r="AD11" s="58">
        <v>1</v>
      </c>
      <c r="AE11" s="58">
        <v>1</v>
      </c>
      <c r="AF11" s="58">
        <v>1</v>
      </c>
      <c r="AG11" s="58">
        <v>1</v>
      </c>
      <c r="AH11" s="58">
        <v>1</v>
      </c>
      <c r="AI11" s="58">
        <v>1</v>
      </c>
      <c r="AJ11" s="58">
        <v>1</v>
      </c>
      <c r="AK11" s="58">
        <v>1</v>
      </c>
      <c r="AL11" s="58">
        <v>1</v>
      </c>
      <c r="AM11" s="58">
        <v>1</v>
      </c>
      <c r="AN11" s="58">
        <v>1</v>
      </c>
      <c r="AO11" s="58">
        <v>1</v>
      </c>
      <c r="AP11" s="58">
        <v>1</v>
      </c>
      <c r="AQ11" s="58">
        <v>1</v>
      </c>
      <c r="AR11" s="58">
        <v>1</v>
      </c>
      <c r="AS11" s="58">
        <v>1</v>
      </c>
      <c r="AT11" s="58">
        <v>1</v>
      </c>
      <c r="AU11" s="58">
        <v>1</v>
      </c>
      <c r="AV11" s="58">
        <v>1</v>
      </c>
      <c r="AW11" s="58">
        <v>1</v>
      </c>
      <c r="AX11" s="58">
        <v>1</v>
      </c>
      <c r="AY11" s="58">
        <v>1</v>
      </c>
      <c r="AZ11" s="58">
        <v>1</v>
      </c>
      <c r="BA11" s="58">
        <v>1</v>
      </c>
      <c r="BB11" s="58">
        <v>1</v>
      </c>
      <c r="BC11" s="58">
        <v>1</v>
      </c>
      <c r="BD11" s="58">
        <v>1</v>
      </c>
      <c r="BE11" s="58">
        <v>1</v>
      </c>
      <c r="BF11" s="58">
        <v>1</v>
      </c>
      <c r="BG11" s="58">
        <v>1</v>
      </c>
      <c r="BH11" s="58">
        <v>1</v>
      </c>
      <c r="BI11" s="58">
        <v>1</v>
      </c>
      <c r="BJ11" s="58">
        <v>1</v>
      </c>
      <c r="BK11" s="58">
        <v>1</v>
      </c>
      <c r="BL11" s="58">
        <v>1</v>
      </c>
      <c r="BM11" s="58">
        <v>1</v>
      </c>
      <c r="BN11" s="58">
        <v>1</v>
      </c>
      <c r="BO11" s="58">
        <v>1</v>
      </c>
      <c r="BP11" s="58">
        <v>1</v>
      </c>
      <c r="BQ11" s="58">
        <v>1</v>
      </c>
      <c r="BR11" s="58">
        <v>1</v>
      </c>
      <c r="BS11" s="58">
        <v>1</v>
      </c>
      <c r="BT11" s="58">
        <v>1</v>
      </c>
      <c r="BU11" s="58">
        <v>1</v>
      </c>
      <c r="BV11" s="58">
        <v>1</v>
      </c>
      <c r="BW11" s="58">
        <v>1</v>
      </c>
      <c r="BX11" s="58">
        <v>1</v>
      </c>
      <c r="BY11" s="58">
        <v>1</v>
      </c>
      <c r="BZ11" s="58">
        <v>1</v>
      </c>
      <c r="CA11" s="31"/>
      <c r="CB11" s="31"/>
      <c r="CC11" s="31"/>
      <c r="CD11" s="31"/>
      <c r="CE11" s="31"/>
      <c r="CF11" s="31"/>
      <c r="CG11" s="31"/>
    </row>
    <row r="12" spans="1:85" s="28" customFormat="1" ht="21" customHeight="1" thickTop="1" thickBot="1" x14ac:dyDescent="0.35">
      <c r="A12" s="50">
        <v>1971065</v>
      </c>
      <c r="B12" s="32" t="s">
        <v>73</v>
      </c>
      <c r="C12" s="32" t="s">
        <v>83</v>
      </c>
      <c r="D12" s="32"/>
      <c r="E12" s="32"/>
      <c r="F12" s="32" t="s">
        <v>32</v>
      </c>
      <c r="G12" s="33" t="s">
        <v>101</v>
      </c>
      <c r="H12" s="34" t="s">
        <v>19</v>
      </c>
      <c r="I12" s="32" t="s">
        <v>102</v>
      </c>
      <c r="J12" s="32" t="s">
        <v>119</v>
      </c>
      <c r="K12" s="59">
        <v>0</v>
      </c>
      <c r="L12" s="58">
        <v>1</v>
      </c>
      <c r="M12" s="58">
        <v>1</v>
      </c>
      <c r="N12" s="58">
        <v>1</v>
      </c>
      <c r="O12" s="58">
        <v>1</v>
      </c>
      <c r="P12" s="58">
        <v>1</v>
      </c>
      <c r="Q12" s="58">
        <v>1</v>
      </c>
      <c r="R12" s="58">
        <v>1</v>
      </c>
      <c r="S12" s="58">
        <v>1</v>
      </c>
      <c r="T12" s="58">
        <v>1</v>
      </c>
      <c r="U12" s="58">
        <v>1</v>
      </c>
      <c r="V12" s="58">
        <v>1</v>
      </c>
      <c r="W12" s="58">
        <v>1</v>
      </c>
      <c r="X12" s="58">
        <v>1</v>
      </c>
      <c r="Y12" s="58">
        <v>1</v>
      </c>
      <c r="Z12" s="58">
        <v>1</v>
      </c>
      <c r="AA12" s="58">
        <v>1</v>
      </c>
      <c r="AB12" s="58">
        <v>1</v>
      </c>
      <c r="AC12" s="58">
        <v>1</v>
      </c>
      <c r="AD12" s="58">
        <v>1</v>
      </c>
      <c r="AE12" s="58">
        <v>1</v>
      </c>
      <c r="AF12" s="58">
        <v>1</v>
      </c>
      <c r="AG12" s="58">
        <v>1</v>
      </c>
      <c r="AH12" s="58">
        <v>1</v>
      </c>
      <c r="AI12" s="58">
        <v>1</v>
      </c>
      <c r="AJ12" s="58">
        <v>1</v>
      </c>
      <c r="AK12" s="58">
        <v>1</v>
      </c>
      <c r="AL12" s="58">
        <v>1</v>
      </c>
      <c r="AM12" s="58">
        <v>1</v>
      </c>
      <c r="AN12" s="58">
        <v>1</v>
      </c>
      <c r="AO12" s="58">
        <v>1</v>
      </c>
      <c r="AP12" s="58">
        <v>1</v>
      </c>
      <c r="AQ12" s="58">
        <v>1</v>
      </c>
      <c r="AR12" s="58">
        <v>1</v>
      </c>
      <c r="AS12" s="58">
        <v>1</v>
      </c>
      <c r="AT12" s="58">
        <v>1</v>
      </c>
      <c r="AU12" s="58">
        <v>1</v>
      </c>
      <c r="AV12" s="58">
        <v>1</v>
      </c>
      <c r="AW12" s="58">
        <v>1</v>
      </c>
      <c r="AX12" s="58">
        <v>1</v>
      </c>
      <c r="AY12" s="58">
        <v>1</v>
      </c>
      <c r="AZ12" s="58">
        <v>1</v>
      </c>
      <c r="BA12" s="58">
        <v>1</v>
      </c>
      <c r="BB12" s="58">
        <v>1</v>
      </c>
      <c r="BC12" s="58">
        <v>1</v>
      </c>
      <c r="BD12" s="58">
        <v>1</v>
      </c>
      <c r="BE12" s="58">
        <v>1</v>
      </c>
      <c r="BF12" s="58">
        <v>1</v>
      </c>
      <c r="BG12" s="58">
        <v>1</v>
      </c>
      <c r="BH12" s="58">
        <v>1</v>
      </c>
      <c r="BI12" s="58">
        <v>1</v>
      </c>
      <c r="BJ12" s="58">
        <v>1</v>
      </c>
      <c r="BK12" s="58">
        <v>1</v>
      </c>
      <c r="BL12" s="58">
        <v>1</v>
      </c>
      <c r="BM12" s="58">
        <v>1</v>
      </c>
      <c r="BN12" s="58">
        <v>1</v>
      </c>
      <c r="BO12" s="58">
        <v>1</v>
      </c>
      <c r="BP12" s="58">
        <v>1</v>
      </c>
      <c r="BQ12" s="58">
        <v>1</v>
      </c>
      <c r="BR12" s="58">
        <v>1</v>
      </c>
      <c r="BS12" s="58">
        <v>1</v>
      </c>
      <c r="BT12" s="58">
        <v>1</v>
      </c>
      <c r="BU12" s="58">
        <v>1</v>
      </c>
      <c r="BV12" s="58">
        <v>1</v>
      </c>
      <c r="BW12" s="58">
        <v>1</v>
      </c>
      <c r="BX12" s="58">
        <v>1</v>
      </c>
      <c r="BY12" s="58">
        <v>1</v>
      </c>
      <c r="BZ12" s="58">
        <v>1</v>
      </c>
      <c r="CA12" s="31"/>
      <c r="CB12" s="31"/>
      <c r="CC12" s="31"/>
      <c r="CD12" s="31"/>
      <c r="CE12" s="31"/>
      <c r="CF12" s="31"/>
      <c r="CG12" s="31"/>
    </row>
    <row r="13" spans="1:85" s="28" customFormat="1" ht="21" customHeight="1" thickTop="1" thickBot="1" x14ac:dyDescent="0.35">
      <c r="A13" s="50"/>
      <c r="B13" s="32" t="s">
        <v>73</v>
      </c>
      <c r="C13" s="32" t="s">
        <v>84</v>
      </c>
      <c r="D13" s="32" t="s">
        <v>18</v>
      </c>
      <c r="E13" s="32">
        <v>16</v>
      </c>
      <c r="F13" s="32" t="s">
        <v>33</v>
      </c>
      <c r="G13" s="33" t="s">
        <v>101</v>
      </c>
      <c r="H13" s="34" t="s">
        <v>19</v>
      </c>
      <c r="I13" s="32" t="s">
        <v>103</v>
      </c>
      <c r="J13" s="32" t="s">
        <v>35</v>
      </c>
      <c r="K13" s="59">
        <v>0</v>
      </c>
      <c r="L13" s="58">
        <v>1</v>
      </c>
      <c r="M13" s="58">
        <v>1</v>
      </c>
      <c r="N13" s="58">
        <v>1</v>
      </c>
      <c r="O13" s="58">
        <v>1</v>
      </c>
      <c r="P13" s="58">
        <v>1</v>
      </c>
      <c r="Q13" s="58">
        <v>1</v>
      </c>
      <c r="R13" s="58">
        <v>1</v>
      </c>
      <c r="S13" s="58">
        <v>1</v>
      </c>
      <c r="T13" s="58">
        <v>1</v>
      </c>
      <c r="U13" s="58">
        <v>1</v>
      </c>
      <c r="V13" s="58">
        <v>1</v>
      </c>
      <c r="W13" s="58">
        <v>1</v>
      </c>
      <c r="X13" s="58">
        <v>1</v>
      </c>
      <c r="Y13" s="58">
        <v>1</v>
      </c>
      <c r="Z13" s="58">
        <v>1</v>
      </c>
      <c r="AA13" s="58">
        <v>1</v>
      </c>
      <c r="AB13" s="58">
        <v>1</v>
      </c>
      <c r="AC13" s="58">
        <v>1</v>
      </c>
      <c r="AD13" s="58">
        <v>1</v>
      </c>
      <c r="AE13" s="58">
        <v>1</v>
      </c>
      <c r="AF13" s="58">
        <v>1</v>
      </c>
      <c r="AG13" s="58">
        <v>1</v>
      </c>
      <c r="AH13" s="58">
        <v>1</v>
      </c>
      <c r="AI13" s="58">
        <v>1</v>
      </c>
      <c r="AJ13" s="58">
        <v>1</v>
      </c>
      <c r="AK13" s="58">
        <v>1</v>
      </c>
      <c r="AL13" s="58">
        <v>1</v>
      </c>
      <c r="AM13" s="58">
        <v>1</v>
      </c>
      <c r="AN13" s="58">
        <v>1</v>
      </c>
      <c r="AO13" s="58">
        <v>1</v>
      </c>
      <c r="AP13" s="58">
        <v>1</v>
      </c>
      <c r="AQ13" s="58">
        <v>1</v>
      </c>
      <c r="AR13" s="58">
        <v>1</v>
      </c>
      <c r="AS13" s="58">
        <v>1</v>
      </c>
      <c r="AT13" s="58">
        <v>1</v>
      </c>
      <c r="AU13" s="58">
        <v>1</v>
      </c>
      <c r="AV13" s="58">
        <v>1</v>
      </c>
      <c r="AW13" s="58">
        <v>1</v>
      </c>
      <c r="AX13" s="58">
        <v>1</v>
      </c>
      <c r="AY13" s="58">
        <v>1</v>
      </c>
      <c r="AZ13" s="58">
        <v>1</v>
      </c>
      <c r="BA13" s="58">
        <v>1</v>
      </c>
      <c r="BB13" s="58">
        <v>1</v>
      </c>
      <c r="BC13" s="58">
        <v>1</v>
      </c>
      <c r="BD13" s="58">
        <v>1</v>
      </c>
      <c r="BE13" s="58">
        <v>1</v>
      </c>
      <c r="BF13" s="58">
        <v>1</v>
      </c>
      <c r="BG13" s="58">
        <v>1</v>
      </c>
      <c r="BH13" s="58">
        <v>1</v>
      </c>
      <c r="BI13" s="58">
        <v>1</v>
      </c>
      <c r="BJ13" s="58">
        <v>1</v>
      </c>
      <c r="BK13" s="58">
        <v>1</v>
      </c>
      <c r="BL13" s="58">
        <v>1</v>
      </c>
      <c r="BM13" s="58">
        <v>1</v>
      </c>
      <c r="BN13" s="58">
        <v>1</v>
      </c>
      <c r="BO13" s="58">
        <v>1</v>
      </c>
      <c r="BP13" s="58">
        <v>1</v>
      </c>
      <c r="BQ13" s="58">
        <v>1</v>
      </c>
      <c r="BR13" s="58">
        <v>1</v>
      </c>
      <c r="BS13" s="58">
        <v>1</v>
      </c>
      <c r="BT13" s="58">
        <v>1</v>
      </c>
      <c r="BU13" s="58">
        <v>1</v>
      </c>
      <c r="BV13" s="58">
        <v>1</v>
      </c>
      <c r="BW13" s="58">
        <v>1</v>
      </c>
      <c r="BX13" s="58">
        <v>1</v>
      </c>
      <c r="BY13" s="58">
        <v>1</v>
      </c>
      <c r="BZ13" s="58">
        <v>1</v>
      </c>
      <c r="CA13" s="31"/>
      <c r="CB13" s="31"/>
      <c r="CC13" s="31"/>
      <c r="CD13" s="31"/>
      <c r="CE13" s="31"/>
      <c r="CF13" s="31"/>
      <c r="CG13" s="31"/>
    </row>
    <row r="14" spans="1:85" s="28" customFormat="1" ht="21" customHeight="1" thickTop="1" thickBot="1" x14ac:dyDescent="0.35">
      <c r="A14" s="51"/>
      <c r="B14" s="32" t="s">
        <v>73</v>
      </c>
      <c r="C14" s="32" t="s">
        <v>85</v>
      </c>
      <c r="D14" s="32" t="s">
        <v>18</v>
      </c>
      <c r="E14" s="32">
        <v>16</v>
      </c>
      <c r="F14" s="32" t="s">
        <v>38</v>
      </c>
      <c r="G14" s="33" t="s">
        <v>101</v>
      </c>
      <c r="H14" s="34" t="s">
        <v>19</v>
      </c>
      <c r="I14" s="32" t="s">
        <v>37</v>
      </c>
      <c r="J14" s="32" t="s">
        <v>41</v>
      </c>
      <c r="K14" s="58">
        <v>1</v>
      </c>
      <c r="L14" s="58">
        <v>1</v>
      </c>
      <c r="M14" s="59">
        <v>0</v>
      </c>
      <c r="N14" s="58">
        <v>1</v>
      </c>
      <c r="O14" s="58">
        <v>1</v>
      </c>
      <c r="P14" s="58">
        <v>1</v>
      </c>
      <c r="Q14" s="58">
        <v>1</v>
      </c>
      <c r="R14" s="58">
        <v>1</v>
      </c>
      <c r="S14" s="58">
        <v>1</v>
      </c>
      <c r="T14" s="58">
        <v>1</v>
      </c>
      <c r="U14" s="58">
        <v>1</v>
      </c>
      <c r="V14" s="58">
        <v>1</v>
      </c>
      <c r="W14" s="58">
        <v>1</v>
      </c>
      <c r="X14" s="58">
        <v>1</v>
      </c>
      <c r="Y14" s="58">
        <v>1</v>
      </c>
      <c r="Z14" s="58">
        <v>1</v>
      </c>
      <c r="AA14" s="58">
        <v>1</v>
      </c>
      <c r="AB14" s="58">
        <v>1</v>
      </c>
      <c r="AC14" s="58">
        <v>1</v>
      </c>
      <c r="AD14" s="58">
        <v>1</v>
      </c>
      <c r="AE14" s="58">
        <v>1</v>
      </c>
      <c r="AF14" s="58">
        <v>1</v>
      </c>
      <c r="AG14" s="58">
        <v>1</v>
      </c>
      <c r="AH14" s="58">
        <v>1</v>
      </c>
      <c r="AI14" s="58">
        <v>1</v>
      </c>
      <c r="AJ14" s="58">
        <v>1</v>
      </c>
      <c r="AK14" s="58">
        <v>1</v>
      </c>
      <c r="AL14" s="58">
        <v>1</v>
      </c>
      <c r="AM14" s="58">
        <v>1</v>
      </c>
      <c r="AN14" s="58">
        <v>1</v>
      </c>
      <c r="AO14" s="58">
        <v>1</v>
      </c>
      <c r="AP14" s="58">
        <v>1</v>
      </c>
      <c r="AQ14" s="58">
        <v>1</v>
      </c>
      <c r="AR14" s="58">
        <v>1</v>
      </c>
      <c r="AS14" s="58">
        <v>1</v>
      </c>
      <c r="AT14" s="58">
        <v>1</v>
      </c>
      <c r="AU14" s="58">
        <v>1</v>
      </c>
      <c r="AV14" s="58">
        <v>1</v>
      </c>
      <c r="AW14" s="58">
        <v>1</v>
      </c>
      <c r="AX14" s="58">
        <v>1</v>
      </c>
      <c r="AY14" s="58">
        <v>1</v>
      </c>
      <c r="AZ14" s="58">
        <v>1</v>
      </c>
      <c r="BA14" s="58">
        <v>1</v>
      </c>
      <c r="BB14" s="58">
        <v>1</v>
      </c>
      <c r="BC14" s="58">
        <v>1</v>
      </c>
      <c r="BD14" s="58">
        <v>1</v>
      </c>
      <c r="BE14" s="58">
        <v>1</v>
      </c>
      <c r="BF14" s="58">
        <v>1</v>
      </c>
      <c r="BG14" s="58">
        <v>1</v>
      </c>
      <c r="BH14" s="58">
        <v>1</v>
      </c>
      <c r="BI14" s="58">
        <v>1</v>
      </c>
      <c r="BJ14" s="58">
        <v>1</v>
      </c>
      <c r="BK14" s="58">
        <v>1</v>
      </c>
      <c r="BL14" s="58">
        <v>1</v>
      </c>
      <c r="BM14" s="58">
        <v>1</v>
      </c>
      <c r="BN14" s="58">
        <v>1</v>
      </c>
      <c r="BO14" s="58">
        <v>1</v>
      </c>
      <c r="BP14" s="58">
        <v>1</v>
      </c>
      <c r="BQ14" s="58">
        <v>1</v>
      </c>
      <c r="BR14" s="58">
        <v>1</v>
      </c>
      <c r="BS14" s="58">
        <v>1</v>
      </c>
      <c r="BT14" s="58">
        <v>1</v>
      </c>
      <c r="BU14" s="58">
        <v>1</v>
      </c>
      <c r="BV14" s="58">
        <v>1</v>
      </c>
      <c r="BW14" s="58">
        <v>1</v>
      </c>
      <c r="BX14" s="58">
        <v>1</v>
      </c>
      <c r="BY14" s="58">
        <v>1</v>
      </c>
      <c r="BZ14" s="58">
        <v>1</v>
      </c>
      <c r="CA14" s="31"/>
      <c r="CB14" s="31"/>
      <c r="CC14" s="31"/>
      <c r="CD14" s="31"/>
      <c r="CE14" s="31"/>
      <c r="CF14" s="31"/>
      <c r="CG14" s="31"/>
    </row>
    <row r="15" spans="1:85" s="28" customFormat="1" ht="21" customHeight="1" thickTop="1" thickBot="1" x14ac:dyDescent="0.35">
      <c r="A15" s="50"/>
      <c r="B15" s="32" t="s">
        <v>73</v>
      </c>
      <c r="C15" s="29" t="s">
        <v>86</v>
      </c>
      <c r="D15" s="29"/>
      <c r="E15" s="29"/>
      <c r="F15" s="29"/>
      <c r="G15" s="33" t="s">
        <v>101</v>
      </c>
      <c r="H15" s="30" t="s">
        <v>47</v>
      </c>
      <c r="I15" s="32" t="s">
        <v>102</v>
      </c>
      <c r="J15" s="32" t="s">
        <v>119</v>
      </c>
      <c r="K15" s="58">
        <v>1</v>
      </c>
      <c r="L15" s="59">
        <v>0</v>
      </c>
      <c r="M15" s="58">
        <v>1</v>
      </c>
      <c r="N15" s="58">
        <v>1</v>
      </c>
      <c r="O15" s="58">
        <v>1</v>
      </c>
      <c r="P15" s="58">
        <v>1</v>
      </c>
      <c r="Q15" s="58">
        <v>1</v>
      </c>
      <c r="R15" s="58">
        <v>1</v>
      </c>
      <c r="S15" s="58">
        <v>1</v>
      </c>
      <c r="T15" s="58">
        <v>1</v>
      </c>
      <c r="U15" s="58">
        <v>1</v>
      </c>
      <c r="V15" s="58">
        <v>1</v>
      </c>
      <c r="W15" s="58">
        <v>1</v>
      </c>
      <c r="X15" s="58">
        <v>1</v>
      </c>
      <c r="Y15" s="58">
        <v>1</v>
      </c>
      <c r="Z15" s="58">
        <v>1</v>
      </c>
      <c r="AA15" s="58">
        <v>1</v>
      </c>
      <c r="AB15" s="58">
        <v>1</v>
      </c>
      <c r="AC15" s="58">
        <v>1</v>
      </c>
      <c r="AD15" s="58">
        <v>1</v>
      </c>
      <c r="AE15" s="58">
        <v>1</v>
      </c>
      <c r="AF15" s="58">
        <v>1</v>
      </c>
      <c r="AG15" s="58">
        <v>1</v>
      </c>
      <c r="AH15" s="58">
        <v>1</v>
      </c>
      <c r="AI15" s="58">
        <v>1</v>
      </c>
      <c r="AJ15" s="58">
        <v>1</v>
      </c>
      <c r="AK15" s="58">
        <v>1</v>
      </c>
      <c r="AL15" s="58">
        <v>1</v>
      </c>
      <c r="AM15" s="58">
        <v>1</v>
      </c>
      <c r="AN15" s="58">
        <v>1</v>
      </c>
      <c r="AO15" s="58">
        <v>1</v>
      </c>
      <c r="AP15" s="58">
        <v>1</v>
      </c>
      <c r="AQ15" s="58">
        <v>1</v>
      </c>
      <c r="AR15" s="58">
        <v>1</v>
      </c>
      <c r="AS15" s="58">
        <v>1</v>
      </c>
      <c r="AT15" s="58">
        <v>1</v>
      </c>
      <c r="AU15" s="58">
        <v>1</v>
      </c>
      <c r="AV15" s="58">
        <v>1</v>
      </c>
      <c r="AW15" s="58">
        <v>1</v>
      </c>
      <c r="AX15" s="58">
        <v>1</v>
      </c>
      <c r="AY15" s="58">
        <v>1</v>
      </c>
      <c r="AZ15" s="58">
        <v>1</v>
      </c>
      <c r="BA15" s="58">
        <v>1</v>
      </c>
      <c r="BB15" s="58">
        <v>1</v>
      </c>
      <c r="BC15" s="58">
        <v>1</v>
      </c>
      <c r="BD15" s="58">
        <v>1</v>
      </c>
      <c r="BE15" s="58">
        <v>1</v>
      </c>
      <c r="BF15" s="58">
        <v>1</v>
      </c>
      <c r="BG15" s="58">
        <v>1</v>
      </c>
      <c r="BH15" s="58">
        <v>1</v>
      </c>
      <c r="BI15" s="58">
        <v>1</v>
      </c>
      <c r="BJ15" s="58">
        <v>1</v>
      </c>
      <c r="BK15" s="58">
        <v>1</v>
      </c>
      <c r="BL15" s="58">
        <v>1</v>
      </c>
      <c r="BM15" s="58">
        <v>1</v>
      </c>
      <c r="BN15" s="58">
        <v>1</v>
      </c>
      <c r="BO15" s="58">
        <v>1</v>
      </c>
      <c r="BP15" s="58">
        <v>1</v>
      </c>
      <c r="BQ15" s="58">
        <v>1</v>
      </c>
      <c r="BR15" s="58">
        <v>1</v>
      </c>
      <c r="BS15" s="58">
        <v>1</v>
      </c>
      <c r="BT15" s="58">
        <v>1</v>
      </c>
      <c r="BU15" s="58">
        <v>1</v>
      </c>
      <c r="BV15" s="58">
        <v>1</v>
      </c>
      <c r="BW15" s="58">
        <v>1</v>
      </c>
      <c r="BX15" s="58">
        <v>1</v>
      </c>
      <c r="BY15" s="58">
        <v>1</v>
      </c>
      <c r="BZ15" s="58">
        <v>1</v>
      </c>
      <c r="CA15" s="31"/>
      <c r="CB15" s="31"/>
      <c r="CC15" s="31"/>
      <c r="CD15" s="31"/>
      <c r="CE15" s="31"/>
      <c r="CF15" s="31"/>
      <c r="CG15" s="31"/>
    </row>
    <row r="16" spans="1:85" s="28" customFormat="1" ht="21" customHeight="1" thickTop="1" thickBot="1" x14ac:dyDescent="0.35">
      <c r="A16" s="50" t="s">
        <v>20</v>
      </c>
      <c r="B16" s="32" t="s">
        <v>73</v>
      </c>
      <c r="C16" s="32" t="s">
        <v>87</v>
      </c>
      <c r="D16" s="32"/>
      <c r="E16" s="32"/>
      <c r="F16" s="32"/>
      <c r="G16" s="33" t="s">
        <v>101</v>
      </c>
      <c r="H16" s="30" t="s">
        <v>47</v>
      </c>
      <c r="I16" s="32" t="s">
        <v>103</v>
      </c>
      <c r="J16" s="32" t="s">
        <v>35</v>
      </c>
      <c r="K16" s="59">
        <v>0</v>
      </c>
      <c r="L16" s="59">
        <v>0</v>
      </c>
      <c r="M16" s="58">
        <v>1</v>
      </c>
      <c r="N16" s="58">
        <v>1</v>
      </c>
      <c r="O16" s="58">
        <v>1</v>
      </c>
      <c r="P16" s="58">
        <v>1</v>
      </c>
      <c r="Q16" s="58">
        <v>1</v>
      </c>
      <c r="R16" s="58">
        <v>1</v>
      </c>
      <c r="S16" s="58">
        <v>1</v>
      </c>
      <c r="T16" s="58">
        <v>1</v>
      </c>
      <c r="U16" s="58">
        <v>1</v>
      </c>
      <c r="V16" s="58">
        <v>1</v>
      </c>
      <c r="W16" s="58">
        <v>1</v>
      </c>
      <c r="X16" s="58">
        <v>1</v>
      </c>
      <c r="Y16" s="58">
        <v>1</v>
      </c>
      <c r="Z16" s="58">
        <v>1</v>
      </c>
      <c r="AA16" s="58">
        <v>1</v>
      </c>
      <c r="AB16" s="58">
        <v>1</v>
      </c>
      <c r="AC16" s="58">
        <v>1</v>
      </c>
      <c r="AD16" s="58">
        <v>1</v>
      </c>
      <c r="AE16" s="58">
        <v>1</v>
      </c>
      <c r="AF16" s="58">
        <v>1</v>
      </c>
      <c r="AG16" s="58">
        <v>1</v>
      </c>
      <c r="AH16" s="58">
        <v>1</v>
      </c>
      <c r="AI16" s="58">
        <v>1</v>
      </c>
      <c r="AJ16" s="58">
        <v>1</v>
      </c>
      <c r="AK16" s="58">
        <v>1</v>
      </c>
      <c r="AL16" s="58">
        <v>1</v>
      </c>
      <c r="AM16" s="58">
        <v>1</v>
      </c>
      <c r="AN16" s="58">
        <v>1</v>
      </c>
      <c r="AO16" s="58">
        <v>1</v>
      </c>
      <c r="AP16" s="58">
        <v>1</v>
      </c>
      <c r="AQ16" s="58">
        <v>1</v>
      </c>
      <c r="AR16" s="58">
        <v>1</v>
      </c>
      <c r="AS16" s="58">
        <v>1</v>
      </c>
      <c r="AT16" s="58">
        <v>1</v>
      </c>
      <c r="AU16" s="58">
        <v>1</v>
      </c>
      <c r="AV16" s="58">
        <v>1</v>
      </c>
      <c r="AW16" s="58">
        <v>1</v>
      </c>
      <c r="AX16" s="58">
        <v>1</v>
      </c>
      <c r="AY16" s="58">
        <v>1</v>
      </c>
      <c r="AZ16" s="58">
        <v>1</v>
      </c>
      <c r="BA16" s="58">
        <v>1</v>
      </c>
      <c r="BB16" s="58">
        <v>1</v>
      </c>
      <c r="BC16" s="58">
        <v>1</v>
      </c>
      <c r="BD16" s="58">
        <v>1</v>
      </c>
      <c r="BE16" s="58">
        <v>1</v>
      </c>
      <c r="BF16" s="58">
        <v>1</v>
      </c>
      <c r="BG16" s="58">
        <v>1</v>
      </c>
      <c r="BH16" s="58">
        <v>1</v>
      </c>
      <c r="BI16" s="58">
        <v>1</v>
      </c>
      <c r="BJ16" s="58">
        <v>1</v>
      </c>
      <c r="BK16" s="58">
        <v>1</v>
      </c>
      <c r="BL16" s="58">
        <v>1</v>
      </c>
      <c r="BM16" s="58">
        <v>1</v>
      </c>
      <c r="BN16" s="58">
        <v>1</v>
      </c>
      <c r="BO16" s="58">
        <v>1</v>
      </c>
      <c r="BP16" s="58">
        <v>1</v>
      </c>
      <c r="BQ16" s="58">
        <v>1</v>
      </c>
      <c r="BR16" s="58">
        <v>1</v>
      </c>
      <c r="BS16" s="58">
        <v>1</v>
      </c>
      <c r="BT16" s="58">
        <v>1</v>
      </c>
      <c r="BU16" s="58">
        <v>1</v>
      </c>
      <c r="BV16" s="58">
        <v>1</v>
      </c>
      <c r="BW16" s="58">
        <v>1</v>
      </c>
      <c r="BX16" s="58">
        <v>1</v>
      </c>
      <c r="BY16" s="58">
        <v>1</v>
      </c>
      <c r="BZ16" s="58">
        <v>1</v>
      </c>
      <c r="CA16" s="31"/>
      <c r="CB16" s="31"/>
      <c r="CC16" s="31"/>
      <c r="CD16" s="31"/>
      <c r="CE16" s="31"/>
      <c r="CF16" s="31"/>
      <c r="CG16" s="31"/>
    </row>
    <row r="17" spans="1:90" s="3" customFormat="1" ht="17.399999999999999" customHeight="1" thickTop="1" thickBot="1" x14ac:dyDescent="0.35">
      <c r="A17" s="53"/>
      <c r="B17" s="64"/>
      <c r="C17" s="64"/>
      <c r="D17" s="65"/>
      <c r="E17" s="65"/>
      <c r="F17" s="65"/>
      <c r="G17" s="66"/>
      <c r="H17" s="67"/>
      <c r="I17" s="65"/>
      <c r="J17" s="65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5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5"/>
      <c r="BY17" s="65"/>
      <c r="BZ17" s="65"/>
      <c r="CA17" s="65"/>
      <c r="CB17" s="65"/>
      <c r="CC17" s="65"/>
      <c r="CD17" s="65"/>
      <c r="CE17" s="65"/>
      <c r="CF17" s="65"/>
      <c r="CG17" s="65"/>
    </row>
    <row r="18" spans="1:90" s="47" customFormat="1" ht="31.8" customHeight="1" thickTop="1" thickBot="1" x14ac:dyDescent="0.35">
      <c r="A18" s="54"/>
      <c r="B18" s="80" t="s">
        <v>63</v>
      </c>
      <c r="C18" s="70"/>
      <c r="D18" s="71"/>
      <c r="E18" s="71"/>
      <c r="F18" s="71"/>
      <c r="G18" s="72"/>
      <c r="H18" s="73"/>
      <c r="I18" s="71"/>
      <c r="J18" s="71"/>
      <c r="K18" s="71">
        <f>SUM(K2:K17)</f>
        <v>8</v>
      </c>
      <c r="L18" s="71">
        <f>SUM(L2:L17)</f>
        <v>5</v>
      </c>
      <c r="M18" s="71">
        <f>SUM(M2:M17)</f>
        <v>12</v>
      </c>
      <c r="N18" s="71">
        <f>SUM(N2:N17)</f>
        <v>14</v>
      </c>
      <c r="O18" s="71">
        <f>SUM(O2:O17)</f>
        <v>15</v>
      </c>
      <c r="P18" s="71">
        <f>SUM(P2:P17)</f>
        <v>15</v>
      </c>
      <c r="Q18" s="71">
        <f>SUM(Q2:Q17)</f>
        <v>15</v>
      </c>
      <c r="R18" s="71">
        <f>SUM(R2:R17)</f>
        <v>15</v>
      </c>
      <c r="S18" s="71">
        <f>SUM(S2:S17)</f>
        <v>15</v>
      </c>
      <c r="T18" s="71">
        <f>SUM(T2:T17)</f>
        <v>15</v>
      </c>
      <c r="U18" s="71">
        <f>SUM(U2:U17)</f>
        <v>15</v>
      </c>
      <c r="V18" s="71">
        <f>SUM(V2:V17)</f>
        <v>15</v>
      </c>
      <c r="W18" s="71">
        <f>SUM(W2:W17)</f>
        <v>15</v>
      </c>
      <c r="X18" s="71">
        <f>SUM(X2:X17)</f>
        <v>15</v>
      </c>
      <c r="Y18" s="71">
        <f>SUM(Y2:Y17)</f>
        <v>15</v>
      </c>
      <c r="Z18" s="71">
        <f>SUM(Z2:Z17)</f>
        <v>15</v>
      </c>
      <c r="AA18" s="71">
        <f>SUM(AA2:AA17)</f>
        <v>15</v>
      </c>
      <c r="AB18" s="71">
        <f>SUM(AB2:AB17)</f>
        <v>15</v>
      </c>
      <c r="AC18" s="71">
        <f>SUM(AC2:AC17)</f>
        <v>15</v>
      </c>
      <c r="AD18" s="71">
        <f>SUM(AD2:AD17)</f>
        <v>15</v>
      </c>
      <c r="AE18" s="71">
        <f>SUM(AE2:AE17)</f>
        <v>15</v>
      </c>
      <c r="AF18" s="71">
        <f>SUM(AF2:AF17)</f>
        <v>15</v>
      </c>
      <c r="AG18" s="71">
        <f>SUM(AG2:AG17)</f>
        <v>15</v>
      </c>
      <c r="AH18" s="71">
        <f>SUM(AH2:AH17)</f>
        <v>15</v>
      </c>
      <c r="AI18" s="71">
        <f>SUM(AI2:AI17)</f>
        <v>15</v>
      </c>
      <c r="AJ18" s="71">
        <f>SUM(AJ2:AJ17)</f>
        <v>15</v>
      </c>
      <c r="AK18" s="71">
        <f>SUM(AK2:AK17)</f>
        <v>15</v>
      </c>
      <c r="AL18" s="71">
        <f>SUM(AL2:AL17)</f>
        <v>15</v>
      </c>
      <c r="AM18" s="71">
        <f>SUM(AM2:AM17)</f>
        <v>15</v>
      </c>
      <c r="AN18" s="71">
        <f>SUM(AN2:AN17)</f>
        <v>15</v>
      </c>
      <c r="AO18" s="70">
        <f>SUM(AO2:AO17)</f>
        <v>15</v>
      </c>
      <c r="AP18" s="70">
        <f>SUM(AP2:AP17)</f>
        <v>15</v>
      </c>
      <c r="AQ18" s="70">
        <f>SUM(AQ2:AQ17)</f>
        <v>15</v>
      </c>
      <c r="AR18" s="70">
        <f>SUM(AR2:AR17)</f>
        <v>15</v>
      </c>
      <c r="AS18" s="70">
        <f>SUM(AS2:AS17)</f>
        <v>15</v>
      </c>
      <c r="AT18" s="70">
        <f>SUM(AT2:AT17)</f>
        <v>15</v>
      </c>
      <c r="AU18" s="70">
        <f>SUM(AU2:AU17)</f>
        <v>15</v>
      </c>
      <c r="AV18" s="70">
        <f>SUM(AV2:AV17)</f>
        <v>15</v>
      </c>
      <c r="AW18" s="70">
        <f>SUM(AW2:AW17)</f>
        <v>15</v>
      </c>
      <c r="AX18" s="70">
        <f>SUM(AX2:AX17)</f>
        <v>15</v>
      </c>
      <c r="AY18" s="70">
        <f>SUM(AY2:AY17)</f>
        <v>15</v>
      </c>
      <c r="AZ18" s="70">
        <f>SUM(AZ2:AZ17)</f>
        <v>15</v>
      </c>
      <c r="BA18" s="70">
        <f>SUM(BA2:BA17)</f>
        <v>15</v>
      </c>
      <c r="BB18" s="70">
        <f>SUM(BB2:BB17)</f>
        <v>15</v>
      </c>
      <c r="BC18" s="70">
        <f>SUM(BC2:BC17)</f>
        <v>15</v>
      </c>
      <c r="BD18" s="70">
        <f>SUM(BD2:BD17)</f>
        <v>15</v>
      </c>
      <c r="BE18" s="70">
        <f>SUM(BE2:BE17)</f>
        <v>15</v>
      </c>
      <c r="BF18" s="70">
        <f>SUM(BF2:BF17)</f>
        <v>15</v>
      </c>
      <c r="BG18" s="70">
        <f>SUM(BG2:BG17)</f>
        <v>15</v>
      </c>
      <c r="BH18" s="70">
        <f>SUM(BH2:BH17)</f>
        <v>15</v>
      </c>
      <c r="BI18" s="70">
        <f>SUM(BI2:BI17)</f>
        <v>15</v>
      </c>
      <c r="BJ18" s="70">
        <f>SUM(BJ2:BJ17)</f>
        <v>15</v>
      </c>
      <c r="BK18" s="70">
        <f>SUM(BK2:BK17)</f>
        <v>15</v>
      </c>
      <c r="BL18" s="70">
        <f>SUM(BL2:BL17)</f>
        <v>15</v>
      </c>
      <c r="BM18" s="70">
        <f>SUM(BM2:BM17)</f>
        <v>15</v>
      </c>
      <c r="BN18" s="70">
        <f>SUM(BN2:BN17)</f>
        <v>15</v>
      </c>
      <c r="BO18" s="70">
        <f>SUM(BO2:BO17)</f>
        <v>15</v>
      </c>
      <c r="BP18" s="70">
        <f>SUM(BP2:BP17)</f>
        <v>15</v>
      </c>
      <c r="BQ18" s="70">
        <f>SUM(BQ2:BQ17)</f>
        <v>15</v>
      </c>
      <c r="BR18" s="70">
        <f>SUM(BR2:BR17)</f>
        <v>15</v>
      </c>
      <c r="BS18" s="70">
        <f>SUM(BS2:BS17)</f>
        <v>15</v>
      </c>
      <c r="BT18" s="70">
        <f>SUM(BT2:BT17)</f>
        <v>15</v>
      </c>
      <c r="BU18" s="70">
        <f>SUM(BU2:BU17)</f>
        <v>15</v>
      </c>
      <c r="BV18" s="70">
        <f>SUM(BV2:BV17)</f>
        <v>15</v>
      </c>
      <c r="BW18" s="70">
        <f>SUM(BW2:BW17)</f>
        <v>15</v>
      </c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4"/>
      <c r="CI18" s="74"/>
      <c r="CJ18" s="74"/>
      <c r="CK18" s="74"/>
      <c r="CL18" s="74"/>
    </row>
    <row r="19" spans="1:90" s="48" customFormat="1" ht="17.399999999999999" customHeight="1" thickTop="1" thickBot="1" x14ac:dyDescent="0.35">
      <c r="A19" s="55"/>
      <c r="B19" s="75" t="s">
        <v>64</v>
      </c>
      <c r="C19" s="75"/>
      <c r="D19" s="76"/>
      <c r="E19" s="76"/>
      <c r="F19" s="76"/>
      <c r="G19" s="77"/>
      <c r="H19" s="78"/>
      <c r="I19" s="76"/>
      <c r="J19" s="76"/>
      <c r="K19" s="76">
        <f>COUNT(K2:K16)</f>
        <v>15</v>
      </c>
      <c r="L19" s="76">
        <f>COUNT(L2:L16)</f>
        <v>15</v>
      </c>
      <c r="M19" s="76">
        <f>COUNT(M2:M16)</f>
        <v>15</v>
      </c>
      <c r="N19" s="76">
        <f>COUNT(N2:N16)</f>
        <v>15</v>
      </c>
      <c r="O19" s="76">
        <f>COUNT(O2:O16)</f>
        <v>15</v>
      </c>
      <c r="P19" s="76">
        <f>COUNT(P2:P16)</f>
        <v>15</v>
      </c>
      <c r="Q19" s="76">
        <f>COUNT(Q2:Q16)</f>
        <v>15</v>
      </c>
      <c r="R19" s="76">
        <f>COUNT(R2:R16)</f>
        <v>15</v>
      </c>
      <c r="S19" s="76">
        <f>COUNT(S2:S16)</f>
        <v>15</v>
      </c>
      <c r="T19" s="76">
        <f>COUNT(T2:T16)</f>
        <v>15</v>
      </c>
      <c r="U19" s="76">
        <f>COUNT(U2:U16)</f>
        <v>15</v>
      </c>
      <c r="V19" s="76">
        <f>COUNT(V2:V16)</f>
        <v>15</v>
      </c>
      <c r="W19" s="76">
        <f>COUNT(W2:W16)</f>
        <v>15</v>
      </c>
      <c r="X19" s="76">
        <f>COUNT(X2:X16)</f>
        <v>15</v>
      </c>
      <c r="Y19" s="76">
        <f>COUNT(Y2:Y16)</f>
        <v>15</v>
      </c>
      <c r="Z19" s="76">
        <f>COUNT(Z2:Z16)</f>
        <v>15</v>
      </c>
      <c r="AA19" s="76">
        <f>COUNT(AA2:AA16)</f>
        <v>15</v>
      </c>
      <c r="AB19" s="76">
        <f>COUNT(AB2:AB16)</f>
        <v>15</v>
      </c>
      <c r="AC19" s="76">
        <f>COUNT(AC2:AC16)</f>
        <v>15</v>
      </c>
      <c r="AD19" s="76">
        <f>COUNT(AD2:AD16)</f>
        <v>15</v>
      </c>
      <c r="AE19" s="76">
        <f>COUNT(AE2:AE16)</f>
        <v>15</v>
      </c>
      <c r="AF19" s="76">
        <f>COUNT(AF2:AF16)</f>
        <v>15</v>
      </c>
      <c r="AG19" s="76">
        <f>COUNT(AG2:AG16)</f>
        <v>15</v>
      </c>
      <c r="AH19" s="76">
        <f>COUNT(AH2:AH16)</f>
        <v>15</v>
      </c>
      <c r="AI19" s="76">
        <f>COUNT(AI2:AI16)</f>
        <v>15</v>
      </c>
      <c r="AJ19" s="76">
        <f>COUNT(AJ2:AJ16)</f>
        <v>15</v>
      </c>
      <c r="AK19" s="76">
        <f>COUNT(AK2:AK16)</f>
        <v>15</v>
      </c>
      <c r="AL19" s="76">
        <f>COUNT(AL2:AL16)</f>
        <v>15</v>
      </c>
      <c r="AM19" s="76">
        <f>COUNT(AM2:AM16)</f>
        <v>15</v>
      </c>
      <c r="AN19" s="76">
        <f>COUNT(AN2:AN16)</f>
        <v>15</v>
      </c>
      <c r="AO19" s="76">
        <f>COUNT(AO2:AO16)</f>
        <v>15</v>
      </c>
      <c r="AP19" s="76">
        <f>COUNT(AP2:AP16)</f>
        <v>15</v>
      </c>
      <c r="AQ19" s="76">
        <f>COUNT(AQ2:AQ16)</f>
        <v>15</v>
      </c>
      <c r="AR19" s="76">
        <f>COUNT(AR2:AR16)</f>
        <v>15</v>
      </c>
      <c r="AS19" s="76">
        <f>COUNT(AS2:AS16)</f>
        <v>15</v>
      </c>
      <c r="AT19" s="76">
        <f>COUNT(AT2:AT16)</f>
        <v>15</v>
      </c>
      <c r="AU19" s="76">
        <f>COUNT(AU2:AU16)</f>
        <v>15</v>
      </c>
      <c r="AV19" s="76">
        <f>COUNT(AV2:AV16)</f>
        <v>15</v>
      </c>
      <c r="AW19" s="76">
        <f>COUNT(AW2:AW16)</f>
        <v>15</v>
      </c>
      <c r="AX19" s="76">
        <f>COUNT(AX2:AX16)</f>
        <v>15</v>
      </c>
      <c r="AY19" s="76">
        <f>COUNT(AY2:AY16)</f>
        <v>15</v>
      </c>
      <c r="AZ19" s="76">
        <f>COUNT(AZ2:AZ16)</f>
        <v>15</v>
      </c>
      <c r="BA19" s="76">
        <f>COUNT(BA2:BA16)</f>
        <v>15</v>
      </c>
      <c r="BB19" s="76">
        <f>COUNT(BB2:BB16)</f>
        <v>15</v>
      </c>
      <c r="BC19" s="76">
        <f>COUNT(BC2:BC16)</f>
        <v>15</v>
      </c>
      <c r="BD19" s="76">
        <f>COUNT(BD2:BD16)</f>
        <v>15</v>
      </c>
      <c r="BE19" s="76">
        <f>COUNT(BE2:BE16)</f>
        <v>15</v>
      </c>
      <c r="BF19" s="76">
        <f>COUNT(BF2:BF16)</f>
        <v>15</v>
      </c>
      <c r="BG19" s="76">
        <f>COUNT(BG2:BG16)</f>
        <v>15</v>
      </c>
      <c r="BH19" s="76">
        <f>COUNT(BH2:BH16)</f>
        <v>15</v>
      </c>
      <c r="BI19" s="76">
        <f>COUNT(BI2:BI16)</f>
        <v>15</v>
      </c>
      <c r="BJ19" s="76">
        <f>COUNT(BJ2:BJ16)</f>
        <v>15</v>
      </c>
      <c r="BK19" s="76">
        <f>COUNT(BK2:BK16)</f>
        <v>15</v>
      </c>
      <c r="BL19" s="76">
        <f>COUNT(BL2:BL16)</f>
        <v>15</v>
      </c>
      <c r="BM19" s="76">
        <f>COUNT(BM2:BM16)</f>
        <v>15</v>
      </c>
      <c r="BN19" s="76">
        <f>COUNT(BN2:BN16)</f>
        <v>15</v>
      </c>
      <c r="BO19" s="76">
        <f>COUNT(BO2:BO16)</f>
        <v>15</v>
      </c>
      <c r="BP19" s="76">
        <f>COUNT(BP2:BP16)</f>
        <v>15</v>
      </c>
      <c r="BQ19" s="76">
        <f>COUNT(BQ2:BQ16)</f>
        <v>15</v>
      </c>
      <c r="BR19" s="76">
        <f>COUNT(BR2:BR16)</f>
        <v>15</v>
      </c>
      <c r="BS19" s="76">
        <f>COUNT(BS2:BS16)</f>
        <v>15</v>
      </c>
      <c r="BT19" s="76">
        <f>COUNT(BT2:BT16)</f>
        <v>15</v>
      </c>
      <c r="BU19" s="76">
        <f>COUNT(BU2:BU16)</f>
        <v>15</v>
      </c>
      <c r="BV19" s="76">
        <f>COUNT(BV2:BV16)</f>
        <v>15</v>
      </c>
      <c r="BW19" s="76">
        <f>COUNT(BW2:BW16)</f>
        <v>15</v>
      </c>
      <c r="BX19" s="76">
        <f>COUNT(BX2:BX16)</f>
        <v>15</v>
      </c>
      <c r="BY19" s="76">
        <f>COUNT(BY2:BY16)</f>
        <v>15</v>
      </c>
      <c r="BZ19" s="76">
        <f>COUNT(BZ2:BZ16)</f>
        <v>15</v>
      </c>
      <c r="CA19" s="76"/>
      <c r="CB19" s="76"/>
      <c r="CC19" s="76"/>
      <c r="CD19" s="76"/>
      <c r="CE19" s="76"/>
      <c r="CF19" s="76"/>
      <c r="CG19" s="76"/>
      <c r="CH19" s="79"/>
      <c r="CI19" s="79"/>
      <c r="CJ19" s="79"/>
      <c r="CK19" s="79"/>
      <c r="CL19" s="79"/>
    </row>
    <row r="20" spans="1:90" ht="17.399999999999999" customHeight="1" thickTop="1" thickBot="1" x14ac:dyDescent="0.35">
      <c r="A20" s="52"/>
      <c r="B20" s="60"/>
      <c r="C20" s="60"/>
      <c r="D20" s="61"/>
      <c r="E20" s="61"/>
      <c r="F20" s="61"/>
      <c r="G20" s="62"/>
      <c r="H20" s="63"/>
      <c r="I20" s="61"/>
      <c r="J20" s="61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82"/>
      <c r="AP20" s="82"/>
      <c r="AQ20" s="82"/>
      <c r="AR20" s="82"/>
      <c r="AS20" s="82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1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1"/>
      <c r="BY20" s="61"/>
      <c r="BZ20" s="61"/>
      <c r="CA20" s="61"/>
      <c r="CB20" s="61"/>
      <c r="CC20" s="61"/>
      <c r="CD20" s="61"/>
      <c r="CE20" s="61"/>
      <c r="CF20" s="61"/>
      <c r="CG20" s="61"/>
    </row>
    <row r="21" spans="1:90" ht="17.399999999999999" customHeight="1" thickTop="1" thickBot="1" x14ac:dyDescent="0.35">
      <c r="A21" s="52"/>
      <c r="B21" s="60"/>
      <c r="C21" s="60"/>
      <c r="D21" s="61"/>
      <c r="E21" s="61"/>
      <c r="F21" s="61"/>
      <c r="G21" s="62"/>
      <c r="H21" s="63"/>
      <c r="I21" s="61"/>
      <c r="J21" s="61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82"/>
      <c r="AP21" s="82"/>
      <c r="AQ21" s="82"/>
      <c r="AR21" s="82"/>
      <c r="AS21" s="82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1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1"/>
      <c r="BY21" s="61"/>
      <c r="BZ21" s="61"/>
      <c r="CA21" s="61"/>
      <c r="CB21" s="61"/>
      <c r="CC21" s="61"/>
      <c r="CD21" s="61"/>
      <c r="CE21" s="61"/>
      <c r="CF21" s="61"/>
      <c r="CG21" s="61"/>
    </row>
    <row r="22" spans="1:90" ht="17.399999999999999" customHeight="1" thickTop="1" thickBot="1" x14ac:dyDescent="0.35">
      <c r="A22" s="52"/>
      <c r="B22" s="60"/>
      <c r="C22" s="60"/>
      <c r="D22" s="61"/>
      <c r="E22" s="61"/>
      <c r="F22" s="61"/>
      <c r="G22" s="62"/>
      <c r="H22" s="63"/>
      <c r="I22" s="61"/>
      <c r="J22" s="61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82"/>
      <c r="AP22" s="82"/>
      <c r="AQ22" s="82"/>
      <c r="AR22" s="82"/>
      <c r="AS22" s="82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1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1"/>
      <c r="BY22" s="61"/>
      <c r="BZ22" s="61"/>
      <c r="CA22" s="61"/>
      <c r="CB22" s="61"/>
      <c r="CC22" s="61"/>
      <c r="CD22" s="61"/>
      <c r="CE22" s="61"/>
      <c r="CF22" s="61"/>
      <c r="CG22" s="61"/>
    </row>
    <row r="23" spans="1:90" ht="17.399999999999999" customHeight="1" thickTop="1" thickBot="1" x14ac:dyDescent="0.35">
      <c r="A23" s="52"/>
      <c r="B23" s="60"/>
      <c r="C23" s="60"/>
      <c r="D23" s="61"/>
      <c r="E23" s="61"/>
      <c r="F23" s="61"/>
      <c r="G23" s="62"/>
      <c r="H23" s="63"/>
      <c r="I23" s="61"/>
      <c r="J23" s="61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82"/>
      <c r="AP23" s="82"/>
      <c r="AQ23" s="82"/>
      <c r="AR23" s="82"/>
      <c r="AS23" s="82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1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1"/>
      <c r="BY23" s="61"/>
      <c r="BZ23" s="61"/>
      <c r="CA23" s="61"/>
      <c r="CB23" s="61"/>
      <c r="CC23" s="61"/>
      <c r="CD23" s="61"/>
      <c r="CE23" s="61"/>
      <c r="CF23" s="61"/>
      <c r="CG23" s="61"/>
    </row>
    <row r="24" spans="1:90" ht="17.399999999999999" customHeight="1" thickTop="1" thickBot="1" x14ac:dyDescent="0.35">
      <c r="A24" s="52"/>
      <c r="B24" s="60"/>
      <c r="C24" s="60"/>
      <c r="D24" s="61"/>
      <c r="E24" s="61"/>
      <c r="F24" s="61"/>
      <c r="G24" s="62"/>
      <c r="H24" s="63"/>
      <c r="I24" s="61"/>
      <c r="J24" s="61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82"/>
      <c r="AP24" s="82"/>
      <c r="AQ24" s="82"/>
      <c r="AR24" s="82"/>
      <c r="AS24" s="82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1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1"/>
      <c r="BY24" s="61"/>
      <c r="BZ24" s="61"/>
      <c r="CA24" s="61"/>
      <c r="CB24" s="61"/>
      <c r="CC24" s="61"/>
      <c r="CD24" s="61"/>
      <c r="CE24" s="61"/>
      <c r="CF24" s="61"/>
      <c r="CG24" s="61"/>
    </row>
    <row r="25" spans="1:90" ht="17.399999999999999" customHeight="1" thickTop="1" thickBot="1" x14ac:dyDescent="0.35">
      <c r="A25" s="52"/>
      <c r="B25" s="60"/>
      <c r="C25" s="60"/>
      <c r="D25" s="61"/>
      <c r="E25" s="61"/>
      <c r="F25" s="61"/>
      <c r="G25" s="62"/>
      <c r="H25" s="63"/>
      <c r="I25" s="61"/>
      <c r="J25" s="61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82"/>
      <c r="AP25" s="82"/>
      <c r="AQ25" s="82"/>
      <c r="AR25" s="82"/>
      <c r="AS25" s="82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1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1"/>
      <c r="BY25" s="61"/>
      <c r="BZ25" s="61"/>
      <c r="CA25" s="61"/>
      <c r="CB25" s="61"/>
      <c r="CC25" s="61"/>
      <c r="CD25" s="61"/>
      <c r="CE25" s="61"/>
      <c r="CF25" s="61"/>
      <c r="CG25" s="61"/>
    </row>
    <row r="26" spans="1:90" ht="17.399999999999999" customHeight="1" thickTop="1" thickBot="1" x14ac:dyDescent="0.35">
      <c r="A26" s="52"/>
      <c r="B26" s="60"/>
      <c r="C26" s="60"/>
      <c r="D26" s="61"/>
      <c r="E26" s="61"/>
      <c r="F26" s="61"/>
      <c r="G26" s="62"/>
      <c r="H26" s="63"/>
      <c r="I26" s="61"/>
      <c r="J26" s="61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82"/>
      <c r="AP26" s="82"/>
      <c r="AQ26" s="82"/>
      <c r="AR26" s="82"/>
      <c r="AS26" s="82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1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1"/>
      <c r="BY26" s="61"/>
      <c r="BZ26" s="61"/>
      <c r="CA26" s="61"/>
      <c r="CB26" s="61"/>
      <c r="CC26" s="61"/>
      <c r="CD26" s="61"/>
      <c r="CE26" s="61"/>
      <c r="CF26" s="61"/>
      <c r="CG26" s="61"/>
    </row>
    <row r="27" spans="1:90" ht="17.399999999999999" customHeight="1" thickTop="1" thickBot="1" x14ac:dyDescent="0.35">
      <c r="A27" s="52"/>
      <c r="B27" s="60"/>
      <c r="C27" s="60"/>
      <c r="D27" s="61"/>
      <c r="E27" s="61"/>
      <c r="F27" s="61"/>
      <c r="G27" s="62"/>
      <c r="H27" s="63"/>
      <c r="I27" s="61"/>
      <c r="J27" s="61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82"/>
      <c r="AP27" s="82"/>
      <c r="AQ27" s="82"/>
      <c r="AR27" s="82"/>
      <c r="AS27" s="82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1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1"/>
      <c r="BY27" s="61"/>
      <c r="BZ27" s="61"/>
      <c r="CA27" s="61"/>
      <c r="CB27" s="61"/>
      <c r="CC27" s="61"/>
      <c r="CD27" s="61"/>
      <c r="CE27" s="61"/>
      <c r="CF27" s="61"/>
      <c r="CG27" s="61"/>
    </row>
    <row r="28" spans="1:90" ht="17.399999999999999" customHeight="1" thickTop="1" thickBot="1" x14ac:dyDescent="0.35">
      <c r="A28" s="52"/>
      <c r="B28" s="60"/>
      <c r="C28" s="60"/>
      <c r="D28" s="61"/>
      <c r="E28" s="61"/>
      <c r="F28" s="61"/>
      <c r="G28" s="62"/>
      <c r="H28" s="63"/>
      <c r="I28" s="61"/>
      <c r="J28" s="61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82"/>
      <c r="AP28" s="82"/>
      <c r="AQ28" s="82"/>
      <c r="AR28" s="82"/>
      <c r="AS28" s="82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1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1"/>
      <c r="BY28" s="61"/>
      <c r="BZ28" s="61"/>
      <c r="CA28" s="61"/>
      <c r="CB28" s="61"/>
      <c r="CC28" s="61"/>
      <c r="CD28" s="61"/>
      <c r="CE28" s="61"/>
      <c r="CF28" s="61"/>
      <c r="CG28" s="61"/>
    </row>
    <row r="29" spans="1:90" ht="17.399999999999999" customHeight="1" thickTop="1" thickBot="1" x14ac:dyDescent="0.35">
      <c r="A29" s="52"/>
      <c r="B29" s="60"/>
      <c r="C29" s="60"/>
      <c r="D29" s="61"/>
      <c r="E29" s="61"/>
      <c r="F29" s="61"/>
      <c r="G29" s="62"/>
      <c r="H29" s="63"/>
      <c r="I29" s="61"/>
      <c r="J29" s="61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82"/>
      <c r="AP29" s="82"/>
      <c r="AQ29" s="82"/>
      <c r="AR29" s="82"/>
      <c r="AS29" s="82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1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1"/>
      <c r="BY29" s="61"/>
      <c r="BZ29" s="61"/>
      <c r="CA29" s="61"/>
      <c r="CB29" s="61"/>
      <c r="CC29" s="61"/>
      <c r="CD29" s="61"/>
      <c r="CE29" s="61"/>
      <c r="CF29" s="61"/>
      <c r="CG29" s="61"/>
    </row>
    <row r="30" spans="1:90" ht="17.399999999999999" customHeight="1" thickTop="1" thickBot="1" x14ac:dyDescent="0.35">
      <c r="A30" s="52"/>
      <c r="B30" s="60"/>
      <c r="C30" s="60"/>
      <c r="D30" s="61"/>
      <c r="E30" s="61"/>
      <c r="F30" s="61"/>
      <c r="G30" s="62"/>
      <c r="H30" s="63"/>
      <c r="I30" s="61"/>
      <c r="J30" s="61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82"/>
      <c r="AP30" s="82"/>
      <c r="AQ30" s="82"/>
      <c r="AR30" s="82"/>
      <c r="AS30" s="82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1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1"/>
      <c r="BY30" s="61"/>
      <c r="BZ30" s="61"/>
      <c r="CA30" s="61"/>
      <c r="CB30" s="61"/>
      <c r="CC30" s="61"/>
      <c r="CD30" s="61"/>
      <c r="CE30" s="61"/>
      <c r="CF30" s="61"/>
      <c r="CG30" s="61"/>
    </row>
    <row r="31" spans="1:90" ht="17.399999999999999" customHeight="1" thickTop="1" thickBot="1" x14ac:dyDescent="0.35">
      <c r="A31" s="52"/>
      <c r="B31" s="60"/>
      <c r="C31" s="60"/>
      <c r="D31" s="61"/>
      <c r="E31" s="61"/>
      <c r="F31" s="61"/>
      <c r="G31" s="62"/>
      <c r="H31" s="63"/>
      <c r="I31" s="61"/>
      <c r="J31" s="61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82"/>
      <c r="AP31" s="82"/>
      <c r="AQ31" s="82"/>
      <c r="AR31" s="82"/>
      <c r="AS31" s="82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1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1"/>
      <c r="BY31" s="61"/>
      <c r="BZ31" s="61"/>
      <c r="CA31" s="61"/>
      <c r="CB31" s="61"/>
      <c r="CC31" s="61"/>
      <c r="CD31" s="61"/>
      <c r="CE31" s="61"/>
      <c r="CF31" s="61"/>
      <c r="CG31" s="61"/>
    </row>
    <row r="32" spans="1:90" ht="17.399999999999999" customHeight="1" thickTop="1" thickBot="1" x14ac:dyDescent="0.35">
      <c r="A32" s="52"/>
      <c r="B32" s="60"/>
      <c r="C32" s="60"/>
      <c r="D32" s="61"/>
      <c r="E32" s="61"/>
      <c r="F32" s="61"/>
      <c r="G32" s="62"/>
      <c r="H32" s="63"/>
      <c r="I32" s="61"/>
      <c r="J32" s="61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82"/>
      <c r="AP32" s="82"/>
      <c r="AQ32" s="82"/>
      <c r="AR32" s="82"/>
      <c r="AS32" s="82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1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1"/>
      <c r="BY32" s="61"/>
      <c r="BZ32" s="61"/>
      <c r="CA32" s="61"/>
      <c r="CB32" s="61"/>
      <c r="CC32" s="61"/>
      <c r="CD32" s="61"/>
      <c r="CE32" s="61"/>
      <c r="CF32" s="61"/>
      <c r="CG32" s="61"/>
    </row>
    <row r="33" spans="1:85" ht="17.399999999999999" customHeight="1" thickTop="1" thickBot="1" x14ac:dyDescent="0.35">
      <c r="A33" s="52"/>
      <c r="B33" s="60"/>
      <c r="C33" s="60"/>
      <c r="D33" s="61"/>
      <c r="E33" s="61"/>
      <c r="F33" s="61"/>
      <c r="G33" s="62"/>
      <c r="H33" s="63"/>
      <c r="I33" s="61"/>
      <c r="J33" s="61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82"/>
      <c r="AP33" s="82"/>
      <c r="AQ33" s="82"/>
      <c r="AR33" s="82"/>
      <c r="AS33" s="82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1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1"/>
      <c r="BY33" s="61"/>
      <c r="BZ33" s="61"/>
      <c r="CA33" s="61"/>
      <c r="CB33" s="61"/>
      <c r="CC33" s="61"/>
      <c r="CD33" s="61"/>
      <c r="CE33" s="61"/>
      <c r="CF33" s="61"/>
      <c r="CG33" s="61"/>
    </row>
    <row r="34" spans="1:85" ht="17.399999999999999" customHeight="1" thickTop="1" thickBot="1" x14ac:dyDescent="0.35">
      <c r="A34" s="56"/>
      <c r="B34" s="60"/>
      <c r="C34" s="60"/>
      <c r="D34" s="61"/>
      <c r="E34" s="61"/>
      <c r="F34" s="61"/>
      <c r="G34" s="62"/>
      <c r="H34" s="63"/>
      <c r="I34" s="61"/>
      <c r="J34" s="61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82"/>
      <c r="AP34" s="82"/>
      <c r="AQ34" s="82"/>
      <c r="AR34" s="82"/>
      <c r="AS34" s="82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1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1"/>
      <c r="BY34" s="61"/>
      <c r="BZ34" s="61"/>
      <c r="CA34" s="61"/>
      <c r="CB34" s="61"/>
      <c r="CC34" s="61"/>
      <c r="CD34" s="61"/>
      <c r="CE34" s="61"/>
      <c r="CF34" s="61"/>
      <c r="CG34" s="61"/>
    </row>
    <row r="35" spans="1:85" ht="17.399999999999999" customHeight="1" thickTop="1" x14ac:dyDescent="0.3"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83"/>
      <c r="AP35" s="84"/>
      <c r="AQ35" s="84"/>
      <c r="AR35" s="84"/>
      <c r="AS35" s="84"/>
      <c r="AT35" s="85"/>
      <c r="AU35" s="85"/>
    </row>
  </sheetData>
  <sortState ref="A2:CL58">
    <sortCondition ref="B2:B27"/>
  </sortState>
  <pageMargins left="0.7" right="0.7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abSelected="1" topLeftCell="B1" workbookViewId="0">
      <selection activeCell="T7" sqref="T7"/>
    </sheetView>
  </sheetViews>
  <sheetFormatPr defaultRowHeight="14.4" x14ac:dyDescent="0.3"/>
  <cols>
    <col min="1" max="1" width="8" hidden="1" customWidth="1"/>
    <col min="2" max="2" width="34.6640625" customWidth="1"/>
    <col min="3" max="3" width="10.33203125" customWidth="1"/>
    <col min="5" max="5" width="12.77734375" customWidth="1"/>
    <col min="13" max="13" width="10" bestFit="1" customWidth="1"/>
    <col min="17" max="19" width="10" bestFit="1" customWidth="1"/>
  </cols>
  <sheetData>
    <row r="1" spans="1:21" s="89" customFormat="1" x14ac:dyDescent="0.3">
      <c r="B1" s="89" t="s">
        <v>120</v>
      </c>
      <c r="C1" s="89" t="s">
        <v>1</v>
      </c>
      <c r="D1" s="89" t="s">
        <v>121</v>
      </c>
      <c r="E1" s="89" t="s">
        <v>40</v>
      </c>
      <c r="F1" s="89" t="s">
        <v>122</v>
      </c>
    </row>
    <row r="2" spans="1:21" ht="17.399999999999999" customHeight="1" x14ac:dyDescent="0.3">
      <c r="A2" s="2">
        <v>2070199</v>
      </c>
      <c r="B2" s="81" t="s">
        <v>55</v>
      </c>
      <c r="C2" s="13" t="s">
        <v>73</v>
      </c>
      <c r="D2" s="13" t="s">
        <v>124</v>
      </c>
      <c r="E2" s="13"/>
      <c r="F2" s="13" t="s">
        <v>126</v>
      </c>
      <c r="G2" s="13" t="s">
        <v>36</v>
      </c>
      <c r="H2" s="13" t="s">
        <v>22</v>
      </c>
      <c r="I2" s="13" t="s">
        <v>18</v>
      </c>
      <c r="J2" s="12">
        <v>14</v>
      </c>
      <c r="K2" s="13"/>
      <c r="L2" s="15" t="s">
        <v>129</v>
      </c>
      <c r="M2" s="21" t="s">
        <v>130</v>
      </c>
      <c r="N2" s="21"/>
      <c r="O2" s="13" t="s">
        <v>19</v>
      </c>
      <c r="P2" s="13" t="s">
        <v>37</v>
      </c>
      <c r="Q2" s="21" t="s">
        <v>131</v>
      </c>
      <c r="R2" s="13" t="s">
        <v>41</v>
      </c>
      <c r="S2" s="14">
        <v>876655444</v>
      </c>
      <c r="T2" s="8" t="s">
        <v>21</v>
      </c>
      <c r="U2" s="1"/>
    </row>
    <row r="3" spans="1:21" ht="17.399999999999999" customHeight="1" x14ac:dyDescent="0.3">
      <c r="A3" s="1">
        <v>2343595</v>
      </c>
      <c r="B3" s="19" t="s">
        <v>123</v>
      </c>
      <c r="C3" s="13" t="s">
        <v>73</v>
      </c>
      <c r="D3" s="13" t="s">
        <v>125</v>
      </c>
      <c r="E3" s="13"/>
      <c r="F3" s="13" t="s">
        <v>127</v>
      </c>
      <c r="G3" s="13"/>
      <c r="H3" s="13" t="s">
        <v>26</v>
      </c>
      <c r="I3" s="13" t="s">
        <v>18</v>
      </c>
      <c r="J3" s="12">
        <v>18</v>
      </c>
      <c r="K3" s="13"/>
      <c r="L3" s="15" t="s">
        <v>129</v>
      </c>
      <c r="M3" s="21" t="s">
        <v>130</v>
      </c>
      <c r="N3" s="21"/>
      <c r="O3" s="13"/>
      <c r="P3" s="13" t="s">
        <v>103</v>
      </c>
      <c r="Q3" s="21" t="s">
        <v>132</v>
      </c>
      <c r="R3" s="13" t="s">
        <v>35</v>
      </c>
      <c r="S3" s="14">
        <v>869999999</v>
      </c>
      <c r="T3" s="8"/>
      <c r="U3" s="1"/>
    </row>
    <row r="4" spans="1:21" ht="16.2" customHeight="1" x14ac:dyDescent="0.3">
      <c r="B4" s="45" t="s">
        <v>65</v>
      </c>
      <c r="C4" s="13" t="s">
        <v>73</v>
      </c>
      <c r="D4" s="13" t="s">
        <v>42</v>
      </c>
      <c r="E4" s="25">
        <v>39412</v>
      </c>
      <c r="F4" s="13" t="s">
        <v>128</v>
      </c>
      <c r="G4" s="13"/>
      <c r="H4" s="13" t="s">
        <v>22</v>
      </c>
      <c r="I4" s="13" t="s">
        <v>18</v>
      </c>
      <c r="J4" s="12">
        <v>18</v>
      </c>
      <c r="K4" s="13"/>
      <c r="L4" s="15" t="s">
        <v>129</v>
      </c>
      <c r="M4" s="21" t="s">
        <v>130</v>
      </c>
      <c r="N4" s="21"/>
      <c r="O4" s="13" t="s">
        <v>29</v>
      </c>
      <c r="P4" s="13" t="s">
        <v>68</v>
      </c>
      <c r="Q4" s="21" t="s">
        <v>133</v>
      </c>
      <c r="R4" s="13" t="s">
        <v>30</v>
      </c>
      <c r="S4" s="14">
        <v>867788999</v>
      </c>
      <c r="T4" s="8" t="s">
        <v>21</v>
      </c>
      <c r="U4" s="1" t="s">
        <v>25</v>
      </c>
    </row>
  </sheetData>
  <hyperlinks>
    <hyperlink ref="L2" r:id="rId1"/>
    <hyperlink ref="L3:L4" r:id="rId2" display="Test@test.com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Team Contacts</vt:lpstr>
      <vt:lpstr>Team Attendance</vt:lpstr>
      <vt:lpstr>Don't knows</vt:lpstr>
      <vt:lpstr>'Team Attendance'!Print_Area</vt:lpstr>
      <vt:lpstr>'Team Contacts'!Print_Area</vt:lpstr>
    </vt:vector>
  </TitlesOfParts>
  <Company>Paddy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O'Malley, Ger</dc:creator>
  <cp:lastModifiedBy>Eoin O'Riain</cp:lastModifiedBy>
  <cp:lastPrinted>2015-02-10T15:10:43Z</cp:lastPrinted>
  <dcterms:created xsi:type="dcterms:W3CDTF">2014-03-03T23:38:18Z</dcterms:created>
  <dcterms:modified xsi:type="dcterms:W3CDTF">2016-01-11T08:27:57Z</dcterms:modified>
</cp:coreProperties>
</file>